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activeTab="0"/>
  </bookViews>
  <sheets>
    <sheet name="InputSheet" sheetId="1" r:id="rId1"/>
    <sheet name="Reference" sheetId="2" state="veryHidden" r:id="rId2"/>
  </sheets>
  <definedNames>
    <definedName name="_xlfn.SINGLE" hidden="1">#NAME?</definedName>
    <definedName name="childlist">'InputSheet'!$AB$10</definedName>
    <definedName name="LA_Numbers">'Reference'!$A$2:$A$157</definedName>
    <definedName name="looklet2">'Reference'!$F$3:$G$25</definedName>
    <definedName name="lookletters">'Reference'!$D$3:$D$25</definedName>
    <definedName name="looknums">'Reference'!$C$3:$C$25</definedName>
    <definedName name="_xlnm.Print_Area" localSheetId="0">'InputSheet'!$A$21:$X$170</definedName>
    <definedName name="_xlnm.Print_Titles" localSheetId="0">'InputSheet'!$1:$20</definedName>
  </definedNames>
  <calcPr fullCalcOnLoad="1"/>
</workbook>
</file>

<file path=xl/sharedStrings.xml><?xml version="1.0" encoding="utf-8"?>
<sst xmlns="http://schemas.openxmlformats.org/spreadsheetml/2006/main" count="113" uniqueCount="85">
  <si>
    <t>Gender</t>
  </si>
  <si>
    <t>Date of Birth</t>
  </si>
  <si>
    <t>Postcodes</t>
  </si>
  <si>
    <t>Missing</t>
  </si>
  <si>
    <t>UPN</t>
  </si>
  <si>
    <t>Home Postcode</t>
  </si>
  <si>
    <t>Scale</t>
  </si>
  <si>
    <t xml:space="preserve">Child's Surname </t>
  </si>
  <si>
    <t>(M or F)</t>
  </si>
  <si>
    <t>R</t>
  </si>
  <si>
    <t>W</t>
  </si>
  <si>
    <t>C</t>
  </si>
  <si>
    <t>Scores</t>
  </si>
  <si>
    <r>
      <t xml:space="preserve">                                                                   </t>
    </r>
    <r>
      <rPr>
        <sz val="8"/>
        <color indexed="12"/>
        <rFont val="Arial"/>
        <family val="2"/>
      </rPr>
      <t>* Do not enter commas in the school name</t>
    </r>
  </si>
  <si>
    <t>1.  Enter school/setting identification details in the boxes below:</t>
  </si>
  <si>
    <t>2.  Starting at row 21 and using a new row for each child, enter his/her</t>
  </si>
  <si>
    <t xml:space="preserve">      scores in the appropriate boxes.  </t>
  </si>
  <si>
    <t xml:space="preserve">4.  Using keyboard tab key will move the cursor to next box or next row. </t>
  </si>
  <si>
    <t xml:space="preserve">    Name of school or setting*</t>
  </si>
  <si>
    <t xml:space="preserve">    Local Authority No.</t>
  </si>
  <si>
    <t xml:space="preserve">    Estab No (LA schools/Academies)</t>
  </si>
  <si>
    <t xml:space="preserve">    URN (indep schools/settings only)</t>
  </si>
  <si>
    <t>Lookup Table2</t>
  </si>
  <si>
    <t>A</t>
  </si>
  <si>
    <t>B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</si>
  <si>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</si>
  <si>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</si>
  <si>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</si>
  <si>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</si>
  <si>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</si>
  <si>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</si>
  <si>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</si>
  <si>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</si>
  <si>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</si>
  <si>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</si>
  <si>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</si>
  <si>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Q</t>
  </si>
  <si>
    <t>T</t>
  </si>
  <si>
    <t>U</t>
  </si>
  <si>
    <t>V</t>
  </si>
  <si>
    <t>X</t>
  </si>
  <si>
    <t>Y</t>
  </si>
  <si>
    <t>Z</t>
  </si>
  <si>
    <t>UPN check</t>
  </si>
  <si>
    <t>string</t>
  </si>
  <si>
    <t>looklet2</t>
  </si>
  <si>
    <t>lookletters</t>
  </si>
  <si>
    <t>looknums</t>
  </si>
  <si>
    <t>Lookup Tables</t>
  </si>
  <si>
    <t>LA Numbers</t>
  </si>
  <si>
    <t>Data-entry</t>
  </si>
  <si>
    <t>6.   See guidance notes for further instructions as directed.</t>
  </si>
  <si>
    <t xml:space="preserve">       to create a CSV export file and send to your Local Authority as directed.</t>
  </si>
  <si>
    <t xml:space="preserve">Communication and Language </t>
  </si>
  <si>
    <t xml:space="preserve">Physical development </t>
  </si>
  <si>
    <t xml:space="preserve">Personal, Social and Emotional Development </t>
  </si>
  <si>
    <t>Literacy</t>
  </si>
  <si>
    <t>Mathematics</t>
  </si>
  <si>
    <t xml:space="preserve">Understanding the world </t>
  </si>
  <si>
    <t xml:space="preserve">Expressive arts, designing and making </t>
  </si>
  <si>
    <t>3.  You can use drop-down menus for Gender and score entries. Emerging =1, Expected =2, Exceeding =3, A= unable to assess or where exemption applies</t>
  </si>
  <si>
    <t xml:space="preserve">      identifying details and Foundation Stage Profile scale</t>
  </si>
  <si>
    <t>LA</t>
  </si>
  <si>
    <t>S</t>
  </si>
  <si>
    <t>M&amp;H</t>
  </si>
  <si>
    <t>HSC</t>
  </si>
  <si>
    <t>SC/SA</t>
  </si>
  <si>
    <t>MFB</t>
  </si>
  <si>
    <t>MR</t>
  </si>
  <si>
    <t>SSM</t>
  </si>
  <si>
    <t>P&amp;C</t>
  </si>
  <si>
    <t>World</t>
  </si>
  <si>
    <t>Tech</t>
  </si>
  <si>
    <t>EMM</t>
  </si>
  <si>
    <t>BI</t>
  </si>
  <si>
    <t xml:space="preserve">5. When all entries are complete, save / back up the worksheet then click                 </t>
  </si>
  <si>
    <t xml:space="preserve">  PROFILE SUMMARY SCORES</t>
  </si>
  <si>
    <t>Child's Forename</t>
  </si>
  <si>
    <t>Missing scores</t>
  </si>
  <si>
    <t>Pupils</t>
  </si>
  <si>
    <t>Surnames</t>
  </si>
  <si>
    <t>Forenames</t>
  </si>
  <si>
    <t>Dates of Birth</t>
  </si>
  <si>
    <t>(DD/MM/YYYY)</t>
  </si>
  <si>
    <t>2019 EARLY YEARS FOUNDATION STAGE PROFILE SPREADSHEET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</si>
</sst>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8"/>
      <color indexed="12"/>
      <name val="Arial"/>
      <family val="2"/>
    </font>
    <font>
      <sz val="11"/>
      <name val="Garamond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00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/>
      <bottom style="medium"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/>
      <right style="thin"/>
      <top style="thick"/>
      <bottom style="medium"/>
    </border>
    <border>
      <left style="thin"/>
      <right/>
      <top style="thick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0" fillId="33" borderId="13" xfId="0" applyFont="1" applyFill="1" applyBorder="1" applyAlignment="1" applyProtection="1">
      <alignment horizontal="center"/>
      <protection/>
    </xf>
    <xf numFmtId="0" fontId="2" fillId="35" borderId="14" xfId="0" applyFont="1" applyFill="1" applyBorder="1" applyAlignment="1" applyProtection="1">
      <alignment horizontal="center" vertical="center"/>
      <protection locked="0"/>
    </xf>
    <xf numFmtId="0" fontId="2" fillId="36" borderId="14" xfId="0" applyFon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 horizontal="center" vertical="center"/>
      <protection locked="0"/>
    </xf>
    <xf numFmtId="0" fontId="4" fillId="35" borderId="17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/>
    </xf>
    <xf numFmtId="164" fontId="2" fillId="36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0" fontId="3" fillId="0" borderId="0" xfId="0" applyFont="1" applyAlignment="1" applyProtection="1">
      <alignment/>
      <protection/>
    </xf>
    <xf numFmtId="0" fontId="0" fillId="37" borderId="0" xfId="0" applyFont="1" applyFill="1" applyAlignment="1" applyProtection="1">
      <alignment/>
      <protection/>
    </xf>
    <xf numFmtId="0" fontId="0" fillId="0" borderId="0" xfId="0" applyFont="1" applyAlignment="1" applyProtection="1" quotePrefix="1">
      <alignment/>
      <protection hidden="1"/>
    </xf>
    <xf numFmtId="0" fontId="12" fillId="0" borderId="0" xfId="0" applyFont="1" applyAlignment="1" applyProtection="1">
      <alignment/>
      <protection/>
    </xf>
    <xf numFmtId="0" fontId="13" fillId="38" borderId="0" xfId="0" applyFont="1" applyFill="1" applyAlignment="1" applyProtection="1">
      <alignment horizontal="center"/>
      <protection/>
    </xf>
    <xf numFmtId="0" fontId="0" fillId="0" borderId="0" xfId="0" applyFill="1" applyBorder="1" applyAlignment="1" quotePrefix="1">
      <alignment horizontal="left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1" fillId="39" borderId="19" xfId="0" applyFont="1" applyFill="1" applyBorder="1" applyAlignment="1" applyProtection="1">
      <alignment horizontal="left" vertical="center"/>
      <protection/>
    </xf>
    <xf numFmtId="164" fontId="0" fillId="0" borderId="0" xfId="0" applyNumberFormat="1" applyAlignment="1" applyProtection="1">
      <alignment/>
      <protection/>
    </xf>
    <xf numFmtId="0" fontId="11" fillId="39" borderId="20" xfId="0" applyFont="1" applyFill="1" applyBorder="1" applyAlignment="1" applyProtection="1">
      <alignment horizontal="left" vertical="center"/>
      <protection/>
    </xf>
    <xf numFmtId="0" fontId="11" fillId="39" borderId="21" xfId="0" applyFont="1" applyFill="1" applyBorder="1" applyAlignment="1" applyProtection="1">
      <alignment horizontal="left" vertical="center"/>
      <protection/>
    </xf>
    <xf numFmtId="1" fontId="0" fillId="37" borderId="0" xfId="0" applyNumberFormat="1" applyFont="1" applyFill="1" applyAlignment="1" applyProtection="1">
      <alignment/>
      <protection/>
    </xf>
    <xf numFmtId="0" fontId="0" fillId="40" borderId="0" xfId="0" applyFill="1" applyAlignment="1" applyProtection="1">
      <alignment/>
      <protection/>
    </xf>
    <xf numFmtId="0" fontId="6" fillId="40" borderId="0" xfId="0" applyFont="1" applyFill="1" applyBorder="1" applyAlignment="1">
      <alignment/>
    </xf>
    <xf numFmtId="0" fontId="4" fillId="40" borderId="22" xfId="0" applyFont="1" applyFill="1" applyBorder="1" applyAlignment="1">
      <alignment horizontal="center"/>
    </xf>
    <xf numFmtId="164" fontId="4" fillId="40" borderId="22" xfId="0" applyNumberFormat="1" applyFont="1" applyFill="1" applyBorder="1" applyAlignment="1">
      <alignment horizontal="center"/>
    </xf>
    <xf numFmtId="0" fontId="4" fillId="40" borderId="23" xfId="0" applyFont="1" applyFill="1" applyBorder="1" applyAlignment="1">
      <alignment horizontal="center"/>
    </xf>
    <xf numFmtId="0" fontId="4" fillId="40" borderId="24" xfId="0" applyFont="1" applyFill="1" applyBorder="1" applyAlignment="1">
      <alignment horizontal="center"/>
    </xf>
    <xf numFmtId="0" fontId="4" fillId="40" borderId="25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0" fillId="40" borderId="26" xfId="0" applyFill="1" applyBorder="1" applyAlignment="1">
      <alignment/>
    </xf>
    <xf numFmtId="0" fontId="8" fillId="40" borderId="27" xfId="0" applyFont="1" applyFill="1" applyBorder="1" applyAlignment="1">
      <alignment/>
    </xf>
    <xf numFmtId="0" fontId="2" fillId="36" borderId="14" xfId="0" applyFont="1" applyFill="1" applyBorder="1" applyAlignment="1" applyProtection="1">
      <alignment horizontal="center" vertical="center"/>
      <protection locked="0"/>
    </xf>
    <xf numFmtId="0" fontId="2" fillId="41" borderId="14" xfId="0" applyFont="1" applyFill="1" applyBorder="1" applyAlignment="1" applyProtection="1">
      <alignment horizontal="center" vertical="center"/>
      <protection locked="0"/>
    </xf>
    <xf numFmtId="0" fontId="2" fillId="41" borderId="14" xfId="0" applyFont="1" applyFill="1" applyBorder="1" applyAlignment="1" applyProtection="1">
      <alignment horizontal="center" vertical="center"/>
      <protection locked="0"/>
    </xf>
    <xf numFmtId="0" fontId="2" fillId="35" borderId="14" xfId="0" applyFont="1" applyFill="1" applyBorder="1" applyAlignment="1" applyProtection="1">
      <alignment horizontal="center" vertical="center"/>
      <protection locked="0"/>
    </xf>
    <xf numFmtId="0" fontId="2" fillId="35" borderId="2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2" fillId="40" borderId="13" xfId="0" applyNumberFormat="1" applyFont="1" applyFill="1" applyBorder="1" applyAlignment="1">
      <alignment horizontal="center"/>
    </xf>
    <xf numFmtId="0" fontId="2" fillId="41" borderId="27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0" fillId="0" borderId="0" xfId="0" applyFont="1" applyAlignment="1" applyProtection="1">
      <alignment horizontal="center"/>
      <protection/>
    </xf>
    <xf numFmtId="0" fontId="13" fillId="38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351"/>
  <sheetViews>
    <sheetView showGridLines="0" tabSelected="1" zoomScaleSheetLayoutView="100" zoomScalePageLayoutView="0" workbookViewId="0" topLeftCell="A1">
      <pane ySplit="20" topLeftCell="A21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29.421875" style="1" customWidth="1"/>
    <col min="2" max="2" width="30.00390625" style="1" customWidth="1"/>
    <col min="3" max="3" width="20.7109375" style="1" customWidth="1"/>
    <col min="4" max="4" width="7.140625" style="1" customWidth="1"/>
    <col min="5" max="5" width="12.00390625" style="41" customWidth="1"/>
    <col min="6" max="6" width="14.00390625" style="1" customWidth="1"/>
    <col min="7" max="11" width="6.28125" style="22" customWidth="1"/>
    <col min="12" max="14" width="8.8515625" style="22" customWidth="1"/>
    <col min="15" max="21" width="6.421875" style="22" customWidth="1"/>
    <col min="22" max="22" width="9.28125" style="22" customWidth="1"/>
    <col min="23" max="23" width="7.140625" style="22" customWidth="1"/>
    <col min="24" max="24" width="8.57421875" style="22" customWidth="1"/>
    <col min="25" max="25" width="14.421875" style="29" hidden="1" customWidth="1"/>
    <col min="26" max="26" width="14.7109375" style="1" hidden="1" customWidth="1"/>
    <col min="27" max="27" width="13.8515625" style="1" hidden="1" customWidth="1"/>
    <col min="28" max="28" width="8.00390625" style="1" hidden="1" customWidth="1"/>
    <col min="29" max="16384" width="9.140625" style="1" customWidth="1"/>
  </cols>
  <sheetData>
    <row r="1" spans="1:24" ht="12.75">
      <c r="A1" s="5" t="s">
        <v>84</v>
      </c>
      <c r="B1" s="2"/>
      <c r="E1" s="27"/>
      <c r="X1" s="1"/>
    </row>
    <row r="2" spans="1:24" ht="12.75">
      <c r="A2" s="2" t="s">
        <v>14</v>
      </c>
      <c r="B2" s="7"/>
      <c r="E2" s="27"/>
      <c r="X2" s="1"/>
    </row>
    <row r="3" spans="1:24" ht="3" customHeight="1" thickBot="1">
      <c r="A3" s="6"/>
      <c r="B3" s="2"/>
      <c r="E3" s="27"/>
      <c r="X3" s="1"/>
    </row>
    <row r="4" spans="1:24" ht="13.5" customHeight="1">
      <c r="A4" s="3" t="s">
        <v>18</v>
      </c>
      <c r="B4" s="59"/>
      <c r="E4" s="28"/>
      <c r="X4" s="1"/>
    </row>
    <row r="5" spans="1:24" ht="13.5" customHeight="1">
      <c r="A5" s="3" t="s">
        <v>19</v>
      </c>
      <c r="B5" s="23"/>
      <c r="E5" s="27"/>
      <c r="L5" s="34"/>
      <c r="O5" s="34"/>
      <c r="Q5" s="34"/>
      <c r="S5" s="34"/>
      <c r="V5" s="34"/>
      <c r="X5" s="1"/>
    </row>
    <row r="6" spans="1:24" ht="13.5" customHeight="1">
      <c r="A6" s="3" t="s">
        <v>20</v>
      </c>
      <c r="B6" s="23"/>
      <c r="C6" s="31"/>
      <c r="E6" s="27"/>
      <c r="X6" s="1"/>
    </row>
    <row r="7" spans="1:24" ht="13.5" customHeight="1" thickBot="1">
      <c r="A7" s="3" t="s">
        <v>21</v>
      </c>
      <c r="B7" s="24"/>
      <c r="E7" s="27"/>
      <c r="X7" s="1"/>
    </row>
    <row r="8" spans="1:24" ht="12" customHeight="1">
      <c r="A8" s="7" t="s">
        <v>13</v>
      </c>
      <c r="B8" s="7"/>
      <c r="E8" s="27"/>
      <c r="X8" s="1"/>
    </row>
    <row r="9" spans="1:28" ht="13.5" customHeight="1">
      <c r="A9" s="6" t="s">
        <v>15</v>
      </c>
      <c r="B9" s="7"/>
      <c r="C9" s="8"/>
      <c r="E9" s="27"/>
      <c r="X9" s="1"/>
      <c r="AA9" s="1" t="s">
        <v>78</v>
      </c>
      <c r="AB9" s="1">
        <f>(17*150)-COUNT($G$21:$W$170)</f>
        <v>2550</v>
      </c>
    </row>
    <row r="10" spans="1:28" ht="13.5" customHeight="1">
      <c r="A10" s="9" t="s">
        <v>61</v>
      </c>
      <c r="B10" s="7"/>
      <c r="C10" s="8"/>
      <c r="E10" s="27"/>
      <c r="X10" s="1"/>
      <c r="AA10" s="1" t="s">
        <v>79</v>
      </c>
      <c r="AB10" s="1">
        <f>COUNTIF($Z$21:$Z$170,TRUE)</f>
        <v>0</v>
      </c>
    </row>
    <row r="11" spans="1:28" ht="13.5" customHeight="1">
      <c r="A11" s="9" t="s">
        <v>16</v>
      </c>
      <c r="B11" s="7"/>
      <c r="C11" s="8"/>
      <c r="E11" s="27"/>
      <c r="X11" s="1"/>
      <c r="AA11" s="1" t="s">
        <v>80</v>
      </c>
      <c r="AB11" s="1">
        <f>COUNTA($A$21:$A$170)</f>
        <v>0</v>
      </c>
    </row>
    <row r="12" spans="1:28" ht="13.5" customHeight="1">
      <c r="A12" s="6" t="s">
        <v>60</v>
      </c>
      <c r="B12" s="25"/>
      <c r="C12" s="4"/>
      <c r="D12" s="4"/>
      <c r="E12" s="28"/>
      <c r="X12" s="1"/>
      <c r="AA12" s="1" t="s">
        <v>81</v>
      </c>
      <c r="AB12" s="1">
        <f>COUNTA($B$21:$B$170)</f>
        <v>0</v>
      </c>
    </row>
    <row r="13" spans="1:28" ht="13.5" customHeight="1">
      <c r="A13" s="6" t="s">
        <v>17</v>
      </c>
      <c r="B13" s="2"/>
      <c r="E13" s="27"/>
      <c r="X13" s="1"/>
      <c r="AA13" s="1" t="s">
        <v>0</v>
      </c>
      <c r="AB13" s="1">
        <f>COUNTA($D$21:$D$170)</f>
        <v>0</v>
      </c>
    </row>
    <row r="14" spans="1:28" ht="13.5" customHeight="1">
      <c r="A14" s="11" t="s">
        <v>75</v>
      </c>
      <c r="B14" s="2"/>
      <c r="E14" s="27"/>
      <c r="X14" s="1"/>
      <c r="AA14" s="1" t="s">
        <v>82</v>
      </c>
      <c r="AB14" s="1">
        <f>COUNTA($E$21:$E$170)</f>
        <v>0</v>
      </c>
    </row>
    <row r="15" spans="1:28" ht="13.5" customHeight="1">
      <c r="A15" s="10" t="s">
        <v>52</v>
      </c>
      <c r="B15" s="2"/>
      <c r="E15" s="27"/>
      <c r="X15" s="1"/>
      <c r="AA15" s="1" t="s">
        <v>2</v>
      </c>
      <c r="AB15" s="1">
        <f>COUNTA($F$21:$F$170)</f>
        <v>0</v>
      </c>
    </row>
    <row r="16" spans="2:24" ht="3.75" customHeight="1">
      <c r="B16" s="10"/>
      <c r="E16" s="27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"/>
    </row>
    <row r="17" spans="1:24" ht="13.5" customHeight="1" thickBot="1">
      <c r="A17" s="6" t="s">
        <v>51</v>
      </c>
      <c r="B17" s="10"/>
      <c r="E17" s="27"/>
      <c r="G17" s="13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"/>
    </row>
    <row r="18" spans="2:24" ht="13.5" customHeight="1" thickBot="1">
      <c r="B18" s="6"/>
      <c r="E18" s="27"/>
      <c r="G18" s="54" t="s">
        <v>76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14" t="s">
        <v>3</v>
      </c>
    </row>
    <row r="19" spans="1:28" ht="27.75" customHeight="1" thickBot="1" thickTop="1">
      <c r="A19" s="45"/>
      <c r="B19" s="46"/>
      <c r="C19" s="47" t="s">
        <v>4</v>
      </c>
      <c r="D19" s="47" t="s">
        <v>0</v>
      </c>
      <c r="E19" s="48" t="s">
        <v>1</v>
      </c>
      <c r="F19" s="49" t="s">
        <v>5</v>
      </c>
      <c r="G19" s="63" t="s">
        <v>53</v>
      </c>
      <c r="H19" s="64"/>
      <c r="I19" s="65"/>
      <c r="J19" s="63" t="s">
        <v>54</v>
      </c>
      <c r="K19" s="65"/>
      <c r="L19" s="63" t="s">
        <v>55</v>
      </c>
      <c r="M19" s="64"/>
      <c r="N19" s="65"/>
      <c r="O19" s="63" t="s">
        <v>56</v>
      </c>
      <c r="P19" s="65"/>
      <c r="Q19" s="63" t="s">
        <v>57</v>
      </c>
      <c r="R19" s="65"/>
      <c r="S19" s="63" t="s">
        <v>58</v>
      </c>
      <c r="T19" s="64"/>
      <c r="U19" s="65"/>
      <c r="V19" s="63" t="s">
        <v>59</v>
      </c>
      <c r="W19" s="64"/>
      <c r="X19" s="15" t="s">
        <v>6</v>
      </c>
      <c r="Y19" s="29"/>
      <c r="Z19" s="1" t="s">
        <v>50</v>
      </c>
      <c r="AB19" s="60"/>
    </row>
    <row r="20" spans="1:28" ht="15" customHeight="1" thickBot="1" thickTop="1">
      <c r="A20" s="50" t="s">
        <v>7</v>
      </c>
      <c r="B20" s="51" t="s">
        <v>77</v>
      </c>
      <c r="C20" s="52"/>
      <c r="D20" s="52" t="s">
        <v>8</v>
      </c>
      <c r="E20" s="62" t="s">
        <v>83</v>
      </c>
      <c r="F20" s="52"/>
      <c r="G20" s="16" t="s">
        <v>62</v>
      </c>
      <c r="H20" s="16" t="s">
        <v>38</v>
      </c>
      <c r="I20" s="16" t="s">
        <v>63</v>
      </c>
      <c r="J20" s="16" t="s">
        <v>64</v>
      </c>
      <c r="K20" s="16" t="s">
        <v>65</v>
      </c>
      <c r="L20" s="16" t="s">
        <v>66</v>
      </c>
      <c r="M20" s="17" t="s">
        <v>67</v>
      </c>
      <c r="N20" s="17" t="s">
        <v>68</v>
      </c>
      <c r="O20" s="16" t="s">
        <v>9</v>
      </c>
      <c r="P20" s="17" t="s">
        <v>10</v>
      </c>
      <c r="Q20" s="16" t="s">
        <v>34</v>
      </c>
      <c r="R20" s="17" t="s">
        <v>69</v>
      </c>
      <c r="S20" s="16" t="s">
        <v>70</v>
      </c>
      <c r="T20" s="17" t="s">
        <v>71</v>
      </c>
      <c r="U20" s="17" t="s">
        <v>72</v>
      </c>
      <c r="V20" s="16" t="s">
        <v>73</v>
      </c>
      <c r="W20" s="17" t="s">
        <v>74</v>
      </c>
      <c r="X20" s="18" t="s">
        <v>12</v>
      </c>
      <c r="Y20" s="32" t="s">
        <v>43</v>
      </c>
      <c r="Z20" s="1" t="s">
        <v>44</v>
      </c>
      <c r="AB20" s="60"/>
    </row>
    <row r="21" spans="1:26" ht="15" customHeight="1" thickBot="1">
      <c r="A21" s="58"/>
      <c r="B21" s="58"/>
      <c r="C21" s="55"/>
      <c r="D21" s="55"/>
      <c r="E21" s="26"/>
      <c r="F21" s="55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21">
        <f>IF(Z21,COUNTIF(G21:W21,""),0)</f>
        <v>0</v>
      </c>
      <c r="Y21" s="29">
        <f>IF(NOT(Z21),"",IF(C21="","Missing",IF(TestUPN(C21)=FALSE,"Invalid UPN",IF(COUNTIF($C$21:$C$170,C21)&gt;1,"Duplicate UPN",""))))</f>
      </c>
      <c r="Z21" s="1" t="b">
        <f>RangeHasText(A21:W21)</f>
        <v>0</v>
      </c>
    </row>
    <row r="22" spans="1:26" ht="15" customHeight="1" thickBot="1">
      <c r="A22" s="58"/>
      <c r="B22" s="58"/>
      <c r="C22" s="20"/>
      <c r="D22" s="55"/>
      <c r="E22" s="26"/>
      <c r="F22" s="55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21">
        <f aca="true" t="shared" si="0" ref="X22:X85">IF(Z22,COUNTIF(G22:W22,""),0)</f>
        <v>0</v>
      </c>
      <c r="Y22" s="29">
        <f>IF(NOT(Z22),"",IF(C22="","Missing",IF(TestUPN(C22)=FALSE,"Invalid UPN",IF(COUNTIF($C$21:$C$170,C22)&gt;1,"Duplicate UPN",""))))</f>
      </c>
      <c r="Z22" s="1" t="b">
        <f aca="true" t="shared" si="1" ref="Z22:Z85">RangeHasText(A22:W22)</f>
        <v>0</v>
      </c>
    </row>
    <row r="23" spans="1:26" ht="15" customHeight="1" thickBot="1">
      <c r="A23" s="58"/>
      <c r="B23" s="58"/>
      <c r="C23" s="20"/>
      <c r="D23" s="55"/>
      <c r="E23" s="26"/>
      <c r="F23" s="55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21">
        <f t="shared" si="0"/>
        <v>0</v>
      </c>
      <c r="Y23" s="29">
        <f>IF(NOT(Z23),"",IF(C23="","Missing",IF(TestUPN(C23)=FALSE,"Invalid UPN",IF(COUNTIF($C$21:$C$170,C23)&gt;1,"Duplicate UPN",""))))</f>
      </c>
      <c r="Z23" s="1" t="b">
        <f t="shared" si="1"/>
        <v>0</v>
      </c>
    </row>
    <row r="24" spans="1:26" ht="15" customHeight="1" thickBot="1">
      <c r="A24" s="58"/>
      <c r="B24" s="58"/>
      <c r="C24" s="20"/>
      <c r="D24" s="55"/>
      <c r="E24" s="26"/>
      <c r="F24" s="55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21">
        <f t="shared" si="0"/>
        <v>0</v>
      </c>
      <c r="Y24" s="29">
        <f>IF(NOT(Z24),"",IF(C24="","Missing",IF(TestUPN(C24)=FALSE,"Invalid UPN",IF(COUNTIF($C$21:$C$170,C24)&gt;1,"Duplicate UPN",""))))</f>
      </c>
      <c r="Z24" s="1" t="b">
        <f t="shared" si="1"/>
        <v>0</v>
      </c>
    </row>
    <row r="25" spans="1:26" ht="15" customHeight="1" thickBot="1">
      <c r="A25" s="58"/>
      <c r="B25" s="58"/>
      <c r="C25" s="20"/>
      <c r="D25" s="55"/>
      <c r="E25" s="26"/>
      <c r="F25" s="55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21">
        <f t="shared" si="0"/>
        <v>0</v>
      </c>
      <c r="Y25" s="29">
        <f>IF(NOT(Z25),"",IF(C25="","Missing",IF(TestUPN(C25)=FALSE,"Invalid UPN",IF(COUNTIF($C$21:$C$170,C25)&gt;1,"Duplicate UPN",""))))</f>
      </c>
      <c r="Z25" s="1" t="b">
        <f t="shared" si="1"/>
        <v>0</v>
      </c>
    </row>
    <row r="26" spans="1:26" ht="15" customHeight="1" thickBot="1">
      <c r="A26" s="58"/>
      <c r="B26" s="58"/>
      <c r="C26" s="20"/>
      <c r="D26" s="55"/>
      <c r="E26" s="26"/>
      <c r="F26" s="55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21">
        <f t="shared" si="0"/>
        <v>0</v>
      </c>
      <c r="Y26" s="29">
        <f>IF(NOT(Z26),"",IF(C26="","Missing",IF(TestUPN(C26)=FALSE,"Invalid UPN",IF(COUNTIF($C$21:$C$170,C26)&gt;1,"Duplicate UPN",""))))</f>
      </c>
      <c r="Z26" s="1" t="b">
        <f t="shared" si="1"/>
        <v>0</v>
      </c>
    </row>
    <row r="27" spans="1:26" ht="15" customHeight="1" thickBot="1">
      <c r="A27" s="58"/>
      <c r="B27" s="58"/>
      <c r="C27" s="20"/>
      <c r="D27" s="55"/>
      <c r="E27" s="26"/>
      <c r="F27" s="55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21">
        <f t="shared" si="0"/>
        <v>0</v>
      </c>
      <c r="Y27" s="29">
        <f>IF(NOT(Z27),"",IF(C27="","Missing",IF(TestUPN(C27)=FALSE,"Invalid UPN",IF(COUNTIF($C$21:$C$170,C27)&gt;1,"Duplicate UPN",""))))</f>
      </c>
      <c r="Z27" s="1" t="b">
        <f t="shared" si="1"/>
        <v>0</v>
      </c>
    </row>
    <row r="28" spans="1:26" ht="15" customHeight="1" thickBot="1">
      <c r="A28" s="58"/>
      <c r="B28" s="58"/>
      <c r="C28" s="20"/>
      <c r="D28" s="55"/>
      <c r="E28" s="26"/>
      <c r="F28" s="55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21">
        <f t="shared" si="0"/>
        <v>0</v>
      </c>
      <c r="Y28" s="29">
        <f>IF(NOT(Z28),"",IF(C28="","Missing",IF(TestUPN(C28)=FALSE,"Invalid UPN",IF(COUNTIF($C$21:$C$170,C28)&gt;1,"Duplicate UPN",""))))</f>
      </c>
      <c r="Z28" s="1" t="b">
        <f t="shared" si="1"/>
        <v>0</v>
      </c>
    </row>
    <row r="29" spans="1:26" ht="15" customHeight="1" thickBot="1">
      <c r="A29" s="58"/>
      <c r="B29" s="58"/>
      <c r="C29" s="20"/>
      <c r="D29" s="55"/>
      <c r="E29" s="26"/>
      <c r="F29" s="55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21">
        <f t="shared" si="0"/>
        <v>0</v>
      </c>
      <c r="Y29" s="29">
        <f>IF(NOT(Z29),"",IF(C29="","Missing",IF(TestUPN(C29)=FALSE,"Invalid UPN",IF(COUNTIF($C$21:$C$170,C29)&gt;1,"Duplicate UPN",""))))</f>
      </c>
      <c r="Z29" s="1" t="b">
        <f t="shared" si="1"/>
        <v>0</v>
      </c>
    </row>
    <row r="30" spans="1:26" ht="15" customHeight="1" thickBot="1">
      <c r="A30" s="58"/>
      <c r="B30" s="58"/>
      <c r="C30" s="20"/>
      <c r="D30" s="55"/>
      <c r="E30" s="26"/>
      <c r="F30" s="55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21">
        <f t="shared" si="0"/>
        <v>0</v>
      </c>
      <c r="Y30" s="29">
        <f>IF(NOT(Z30),"",IF(C30="","Missing",IF(TestUPN(C30)=FALSE,"Invalid UPN",IF(COUNTIF($C$21:$C$170,C30)&gt;1,"Duplicate UPN",""))))</f>
      </c>
      <c r="Z30" s="1" t="b">
        <f t="shared" si="1"/>
        <v>0</v>
      </c>
    </row>
    <row r="31" spans="1:26" ht="15" customHeight="1" thickBot="1">
      <c r="A31" s="58"/>
      <c r="B31" s="58"/>
      <c r="C31" s="20"/>
      <c r="D31" s="55"/>
      <c r="E31" s="26"/>
      <c r="F31" s="55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21">
        <f t="shared" si="0"/>
        <v>0</v>
      </c>
      <c r="Y31" s="29">
        <f>IF(NOT(Z31),"",IF(C31="","Missing",IF(TestUPN(C31)=FALSE,"Invalid UPN",IF(COUNTIF($C$21:$C$170,C31)&gt;1,"Duplicate UPN",""))))</f>
      </c>
      <c r="Z31" s="1" t="b">
        <f t="shared" si="1"/>
        <v>0</v>
      </c>
    </row>
    <row r="32" spans="1:26" ht="15" customHeight="1" thickBot="1">
      <c r="A32" s="58"/>
      <c r="B32" s="58"/>
      <c r="C32" s="20"/>
      <c r="D32" s="55"/>
      <c r="E32" s="26"/>
      <c r="F32" s="55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21">
        <f t="shared" si="0"/>
        <v>0</v>
      </c>
      <c r="Y32" s="29">
        <f>IF(NOT(Z32),"",IF(C32="","Missing",IF(TestUPN(C32)=FALSE,"Invalid UPN",IF(COUNTIF($C$21:$C$170,C32)&gt;1,"Duplicate UPN",""))))</f>
      </c>
      <c r="Z32" s="1" t="b">
        <f t="shared" si="1"/>
        <v>0</v>
      </c>
    </row>
    <row r="33" spans="1:26" ht="15" customHeight="1" thickBot="1">
      <c r="A33" s="58"/>
      <c r="B33" s="58"/>
      <c r="C33" s="20"/>
      <c r="D33" s="55"/>
      <c r="E33" s="26"/>
      <c r="F33" s="55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21">
        <f t="shared" si="0"/>
        <v>0</v>
      </c>
      <c r="Y33" s="29">
        <f>IF(NOT(Z33),"",IF(C33="","Missing",IF(TestUPN(C33)=FALSE,"Invalid UPN",IF(COUNTIF($C$21:$C$170,C33)&gt;1,"Duplicate UPN",""))))</f>
      </c>
      <c r="Z33" s="1" t="b">
        <f t="shared" si="1"/>
        <v>0</v>
      </c>
    </row>
    <row r="34" spans="1:26" ht="15" customHeight="1" thickBot="1">
      <c r="A34" s="58"/>
      <c r="B34" s="58"/>
      <c r="C34" s="20"/>
      <c r="D34" s="55"/>
      <c r="E34" s="26"/>
      <c r="F34" s="55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21">
        <f t="shared" si="0"/>
        <v>0</v>
      </c>
      <c r="Y34" s="29">
        <f>IF(NOT(Z34),"",IF(C34="","Missing",IF(TestUPN(C34)=FALSE,"Invalid UPN",IF(COUNTIF($C$21:$C$170,C34)&gt;1,"Duplicate UPN",""))))</f>
      </c>
      <c r="Z34" s="1" t="b">
        <f t="shared" si="1"/>
        <v>0</v>
      </c>
    </row>
    <row r="35" spans="1:26" ht="15" customHeight="1" thickBot="1">
      <c r="A35" s="58"/>
      <c r="B35" s="58"/>
      <c r="C35" s="20"/>
      <c r="D35" s="55"/>
      <c r="E35" s="26"/>
      <c r="F35" s="55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21">
        <f t="shared" si="0"/>
        <v>0</v>
      </c>
      <c r="Y35" s="29">
        <f>IF(NOT(Z35),"",IF(C35="","Missing",IF(TestUPN(C35)=FALSE,"Invalid UPN",IF(COUNTIF($C$21:$C$170,C35)&gt;1,"Duplicate UPN",""))))</f>
      </c>
      <c r="Z35" s="1" t="b">
        <f t="shared" si="1"/>
        <v>0</v>
      </c>
    </row>
    <row r="36" spans="1:26" ht="15" customHeight="1" thickBot="1">
      <c r="A36" s="58"/>
      <c r="B36" s="58"/>
      <c r="C36" s="20"/>
      <c r="D36" s="55"/>
      <c r="E36" s="26"/>
      <c r="F36" s="55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21">
        <f t="shared" si="0"/>
        <v>0</v>
      </c>
      <c r="Y36" s="29">
        <f>IF(NOT(Z36),"",IF(C36="","Missing",IF(TestUPN(C36)=FALSE,"Invalid UPN",IF(COUNTIF($C$21:$C$170,C36)&gt;1,"Duplicate UPN",""))))</f>
      </c>
      <c r="Z36" s="1" t="b">
        <f t="shared" si="1"/>
        <v>0</v>
      </c>
    </row>
    <row r="37" spans="1:26" ht="15" customHeight="1" thickBot="1">
      <c r="A37" s="58"/>
      <c r="B37" s="58"/>
      <c r="C37" s="20"/>
      <c r="D37" s="55"/>
      <c r="E37" s="26"/>
      <c r="F37" s="55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21">
        <f t="shared" si="0"/>
        <v>0</v>
      </c>
      <c r="Y37" s="29">
        <f>IF(NOT(Z37),"",IF(C37="","Missing",IF(TestUPN(C37)=FALSE,"Invalid UPN",IF(COUNTIF($C$21:$C$170,C37)&gt;1,"Duplicate UPN",""))))</f>
      </c>
      <c r="Z37" s="1" t="b">
        <f t="shared" si="1"/>
        <v>0</v>
      </c>
    </row>
    <row r="38" spans="1:26" ht="15" customHeight="1" thickBot="1">
      <c r="A38" s="58"/>
      <c r="B38" s="58"/>
      <c r="C38" s="20"/>
      <c r="D38" s="55"/>
      <c r="E38" s="26"/>
      <c r="F38" s="55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21">
        <f t="shared" si="0"/>
        <v>0</v>
      </c>
      <c r="Y38" s="29">
        <f>IF(NOT(Z38),"",IF(C38="","Missing",IF(TestUPN(C38)=FALSE,"Invalid UPN",IF(COUNTIF($C$21:$C$170,C38)&gt;1,"Duplicate UPN",""))))</f>
      </c>
      <c r="Z38" s="1" t="b">
        <f t="shared" si="1"/>
        <v>0</v>
      </c>
    </row>
    <row r="39" spans="1:26" ht="15" customHeight="1" thickBot="1">
      <c r="A39" s="58"/>
      <c r="B39" s="58"/>
      <c r="C39" s="20"/>
      <c r="D39" s="55"/>
      <c r="E39" s="26"/>
      <c r="F39" s="55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21">
        <f t="shared" si="0"/>
        <v>0</v>
      </c>
      <c r="Y39" s="29">
        <f>IF(NOT(Z39),"",IF(C39="","Missing",IF(TestUPN(C39)=FALSE,"Invalid UPN",IF(COUNTIF($C$21:$C$170,C39)&gt;1,"Duplicate UPN",""))))</f>
      </c>
      <c r="Z39" s="1" t="b">
        <f t="shared" si="1"/>
        <v>0</v>
      </c>
    </row>
    <row r="40" spans="1:26" ht="15" customHeight="1" thickBot="1">
      <c r="A40" s="58"/>
      <c r="B40" s="58"/>
      <c r="C40" s="20"/>
      <c r="D40" s="55"/>
      <c r="E40" s="26"/>
      <c r="F40" s="55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21">
        <f t="shared" si="0"/>
        <v>0</v>
      </c>
      <c r="Y40" s="29">
        <f>IF(NOT(Z40),"",IF(C40="","Missing",IF(TestUPN(C40)=FALSE,"Invalid UPN",IF(COUNTIF($C$21:$C$170,C40)&gt;1,"Duplicate UPN",""))))</f>
      </c>
      <c r="Z40" s="1" t="b">
        <f t="shared" si="1"/>
        <v>0</v>
      </c>
    </row>
    <row r="41" spans="1:26" ht="15" customHeight="1" thickBot="1">
      <c r="A41" s="58"/>
      <c r="B41" s="58"/>
      <c r="C41" s="20"/>
      <c r="D41" s="55"/>
      <c r="E41" s="26"/>
      <c r="F41" s="55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21">
        <f t="shared" si="0"/>
        <v>0</v>
      </c>
      <c r="Y41" s="29">
        <f>IF(NOT(Z41),"",IF(C41="","Missing",IF(TestUPN(C41)=FALSE,"Invalid UPN",IF(COUNTIF($C$21:$C$170,C41)&gt;1,"Duplicate UPN",""))))</f>
      </c>
      <c r="Z41" s="1" t="b">
        <f t="shared" si="1"/>
        <v>0</v>
      </c>
    </row>
    <row r="42" spans="1:26" ht="15" customHeight="1" thickBot="1">
      <c r="A42" s="58"/>
      <c r="B42" s="58"/>
      <c r="C42" s="20"/>
      <c r="D42" s="55"/>
      <c r="E42" s="26"/>
      <c r="F42" s="55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21">
        <f t="shared" si="0"/>
        <v>0</v>
      </c>
      <c r="Y42" s="29">
        <f>IF(NOT(Z42),"",IF(C42="","Missing",IF(TestUPN(C42)=FALSE,"Invalid UPN",IF(COUNTIF($C$21:$C$170,C42)&gt;1,"Duplicate UPN",""))))</f>
      </c>
      <c r="Z42" s="1" t="b">
        <f t="shared" si="1"/>
        <v>0</v>
      </c>
    </row>
    <row r="43" spans="1:26" ht="15" customHeight="1" thickBot="1">
      <c r="A43" s="58"/>
      <c r="B43" s="58"/>
      <c r="C43" s="20"/>
      <c r="D43" s="55"/>
      <c r="E43" s="26"/>
      <c r="F43" s="55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21">
        <f t="shared" si="0"/>
        <v>0</v>
      </c>
      <c r="Y43" s="29">
        <f>IF(NOT(Z43),"",IF(C43="","Missing",IF(TestUPN(C43)=FALSE,"Invalid UPN",IF(COUNTIF($C$21:$C$170,C43)&gt;1,"Duplicate UPN",""))))</f>
      </c>
      <c r="Z43" s="1" t="b">
        <f t="shared" si="1"/>
        <v>0</v>
      </c>
    </row>
    <row r="44" spans="1:26" ht="15" customHeight="1" thickBot="1">
      <c r="A44" s="58"/>
      <c r="B44" s="58"/>
      <c r="C44" s="20"/>
      <c r="D44" s="55"/>
      <c r="E44" s="26"/>
      <c r="F44" s="55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21">
        <f t="shared" si="0"/>
        <v>0</v>
      </c>
      <c r="Y44" s="29">
        <f>IF(NOT(Z44),"",IF(C44="","Missing",IF(TestUPN(C44)=FALSE,"Invalid UPN",IF(COUNTIF($C$21:$C$170,C44)&gt;1,"Duplicate UPN",""))))</f>
      </c>
      <c r="Z44" s="1" t="b">
        <f t="shared" si="1"/>
        <v>0</v>
      </c>
    </row>
    <row r="45" spans="1:26" ht="15" customHeight="1" thickBot="1">
      <c r="A45" s="58"/>
      <c r="B45" s="58"/>
      <c r="C45" s="20"/>
      <c r="D45" s="55"/>
      <c r="E45" s="26"/>
      <c r="F45" s="55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21">
        <f t="shared" si="0"/>
        <v>0</v>
      </c>
      <c r="Y45" s="29">
        <f>IF(NOT(Z45),"",IF(C45="","Missing",IF(TestUPN(C45)=FALSE,"Invalid UPN",IF(COUNTIF($C$21:$C$170,C45)&gt;1,"Duplicate UPN",""))))</f>
      </c>
      <c r="Z45" s="1" t="b">
        <f t="shared" si="1"/>
        <v>0</v>
      </c>
    </row>
    <row r="46" spans="1:26" ht="15" customHeight="1" thickBot="1">
      <c r="A46" s="58"/>
      <c r="B46" s="58"/>
      <c r="C46" s="20"/>
      <c r="D46" s="55"/>
      <c r="E46" s="26"/>
      <c r="F46" s="55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21">
        <f t="shared" si="0"/>
        <v>0</v>
      </c>
      <c r="Y46" s="29">
        <f>IF(NOT(Z46),"",IF(C46="","Missing",IF(TestUPN(C46)=FALSE,"Invalid UPN",IF(COUNTIF($C$21:$C$170,C46)&gt;1,"Duplicate UPN",""))))</f>
      </c>
      <c r="Z46" s="1" t="b">
        <f t="shared" si="1"/>
        <v>0</v>
      </c>
    </row>
    <row r="47" spans="1:26" ht="15" customHeight="1" thickBot="1">
      <c r="A47" s="58"/>
      <c r="B47" s="58"/>
      <c r="C47" s="20"/>
      <c r="D47" s="55"/>
      <c r="E47" s="26"/>
      <c r="F47" s="55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21">
        <f t="shared" si="0"/>
        <v>0</v>
      </c>
      <c r="Y47" s="29">
        <f>IF(NOT(Z47),"",IF(C47="","Missing",IF(TestUPN(C47)=FALSE,"Invalid UPN",IF(COUNTIF($C$21:$C$170,C47)&gt;1,"Duplicate UPN",""))))</f>
      </c>
      <c r="Z47" s="1" t="b">
        <f t="shared" si="1"/>
        <v>0</v>
      </c>
    </row>
    <row r="48" spans="1:26" ht="15" customHeight="1" thickBot="1">
      <c r="A48" s="58"/>
      <c r="B48" s="58"/>
      <c r="C48" s="20"/>
      <c r="D48" s="55"/>
      <c r="E48" s="26"/>
      <c r="F48" s="55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21">
        <f t="shared" si="0"/>
        <v>0</v>
      </c>
      <c r="Y48" s="29">
        <f>IF(NOT(Z48),"",IF(C48="","Missing",IF(TestUPN(C48)=FALSE,"Invalid UPN",IF(COUNTIF($C$21:$C$170,C48)&gt;1,"Duplicate UPN",""))))</f>
      </c>
      <c r="Z48" s="1" t="b">
        <f t="shared" si="1"/>
        <v>0</v>
      </c>
    </row>
    <row r="49" spans="1:26" ht="15" customHeight="1" thickBot="1">
      <c r="A49" s="58"/>
      <c r="B49" s="58"/>
      <c r="C49" s="20"/>
      <c r="D49" s="55"/>
      <c r="E49" s="26"/>
      <c r="F49" s="55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21">
        <f t="shared" si="0"/>
        <v>0</v>
      </c>
      <c r="Y49" s="29">
        <f>IF(NOT(Z49),"",IF(C49="","Missing",IF(TestUPN(C49)=FALSE,"Invalid UPN",IF(COUNTIF($C$21:$C$170,C49)&gt;1,"Duplicate UPN",""))))</f>
      </c>
      <c r="Z49" s="1" t="b">
        <f t="shared" si="1"/>
        <v>0</v>
      </c>
    </row>
    <row r="50" spans="1:26" ht="15" customHeight="1" thickBot="1">
      <c r="A50" s="58"/>
      <c r="B50" s="58"/>
      <c r="C50" s="20"/>
      <c r="D50" s="55"/>
      <c r="E50" s="26"/>
      <c r="F50" s="55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21">
        <f t="shared" si="0"/>
        <v>0</v>
      </c>
      <c r="Y50" s="29">
        <f>IF(NOT(Z50),"",IF(C50="","Missing",IF(TestUPN(C50)=FALSE,"Invalid UPN",IF(COUNTIF($C$21:$C$170,C50)&gt;1,"Duplicate UPN",""))))</f>
      </c>
      <c r="Z50" s="1" t="b">
        <f t="shared" si="1"/>
        <v>0</v>
      </c>
    </row>
    <row r="51" spans="1:26" ht="15" customHeight="1" thickBot="1">
      <c r="A51" s="58"/>
      <c r="B51" s="58"/>
      <c r="C51" s="20"/>
      <c r="D51" s="55"/>
      <c r="E51" s="26"/>
      <c r="F51" s="55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21">
        <f t="shared" si="0"/>
        <v>0</v>
      </c>
      <c r="Y51" s="29">
        <f>IF(NOT(Z51),"",IF(C51="","Missing",IF(TestUPN(C51)=FALSE,"Invalid UPN",IF(COUNTIF($C$21:$C$170,C51)&gt;1,"Duplicate UPN",""))))</f>
      </c>
      <c r="Z51" s="1" t="b">
        <f t="shared" si="1"/>
        <v>0</v>
      </c>
    </row>
    <row r="52" spans="1:26" ht="15" customHeight="1" thickBot="1">
      <c r="A52" s="58"/>
      <c r="B52" s="58"/>
      <c r="C52" s="20"/>
      <c r="D52" s="55"/>
      <c r="E52" s="26"/>
      <c r="F52" s="55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21">
        <f t="shared" si="0"/>
        <v>0</v>
      </c>
      <c r="Y52" s="29">
        <f>IF(NOT(Z52),"",IF(C52="","Missing",IF(TestUPN(C52)=FALSE,"Invalid UPN",IF(COUNTIF($C$21:$C$170,C52)&gt;1,"Duplicate UPN",""))))</f>
      </c>
      <c r="Z52" s="1" t="b">
        <f t="shared" si="1"/>
        <v>0</v>
      </c>
    </row>
    <row r="53" spans="1:26" ht="15" customHeight="1" thickBot="1">
      <c r="A53" s="58"/>
      <c r="B53" s="58"/>
      <c r="C53" s="20"/>
      <c r="D53" s="55"/>
      <c r="E53" s="26"/>
      <c r="F53" s="55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21">
        <f t="shared" si="0"/>
        <v>0</v>
      </c>
      <c r="Y53" s="29">
        <f>IF(NOT(Z53),"",IF(C53="","Missing",IF(TestUPN(C53)=FALSE,"Invalid UPN",IF(COUNTIF($C$21:$C$170,C53)&gt;1,"Duplicate UPN",""))))</f>
      </c>
      <c r="Z53" s="1" t="b">
        <f t="shared" si="1"/>
        <v>0</v>
      </c>
    </row>
    <row r="54" spans="1:26" ht="15" customHeight="1" thickBot="1">
      <c r="A54" s="58"/>
      <c r="B54" s="58"/>
      <c r="C54" s="20"/>
      <c r="D54" s="55"/>
      <c r="E54" s="26"/>
      <c r="F54" s="55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21">
        <f t="shared" si="0"/>
        <v>0</v>
      </c>
      <c r="Y54" s="29">
        <f>IF(NOT(Z54),"",IF(C54="","Missing",IF(TestUPN(C54)=FALSE,"Invalid UPN",IF(COUNTIF($C$21:$C$170,C54)&gt;1,"Duplicate UPN",""))))</f>
      </c>
      <c r="Z54" s="1" t="b">
        <f t="shared" si="1"/>
        <v>0</v>
      </c>
    </row>
    <row r="55" spans="1:26" ht="15" customHeight="1" thickBot="1">
      <c r="A55" s="58"/>
      <c r="B55" s="58"/>
      <c r="C55" s="20"/>
      <c r="D55" s="55"/>
      <c r="E55" s="26"/>
      <c r="F55" s="55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21">
        <f t="shared" si="0"/>
        <v>0</v>
      </c>
      <c r="Y55" s="29">
        <f>IF(NOT(Z55),"",IF(C55="","Missing",IF(TestUPN(C55)=FALSE,"Invalid UPN",IF(COUNTIF($C$21:$C$170,C55)&gt;1,"Duplicate UPN",""))))</f>
      </c>
      <c r="Z55" s="1" t="b">
        <f t="shared" si="1"/>
        <v>0</v>
      </c>
    </row>
    <row r="56" spans="1:26" ht="15" customHeight="1" thickBot="1">
      <c r="A56" s="58"/>
      <c r="B56" s="58"/>
      <c r="C56" s="20"/>
      <c r="D56" s="55"/>
      <c r="E56" s="26"/>
      <c r="F56" s="55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21">
        <f t="shared" si="0"/>
        <v>0</v>
      </c>
      <c r="Y56" s="29">
        <f>IF(NOT(Z56),"",IF(C56="","Missing",IF(TestUPN(C56)=FALSE,"Invalid UPN",IF(COUNTIF($C$21:$C$170,C56)&gt;1,"Duplicate UPN",""))))</f>
      </c>
      <c r="Z56" s="1" t="b">
        <f t="shared" si="1"/>
        <v>0</v>
      </c>
    </row>
    <row r="57" spans="1:26" ht="15" customHeight="1" thickBot="1">
      <c r="A57" s="58"/>
      <c r="B57" s="58"/>
      <c r="C57" s="20"/>
      <c r="D57" s="55"/>
      <c r="E57" s="26"/>
      <c r="F57" s="55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21">
        <f t="shared" si="0"/>
        <v>0</v>
      </c>
      <c r="Y57" s="29">
        <f>IF(NOT(Z57),"",IF(C57="","Missing",IF(TestUPN(C57)=FALSE,"Invalid UPN",IF(COUNTIF($C$21:$C$170,C57)&gt;1,"Duplicate UPN",""))))</f>
      </c>
      <c r="Z57" s="1" t="b">
        <f t="shared" si="1"/>
        <v>0</v>
      </c>
    </row>
    <row r="58" spans="1:26" ht="15" customHeight="1" thickBot="1">
      <c r="A58" s="58"/>
      <c r="B58" s="58"/>
      <c r="C58" s="20"/>
      <c r="D58" s="55"/>
      <c r="E58" s="26"/>
      <c r="F58" s="55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21">
        <f t="shared" si="0"/>
        <v>0</v>
      </c>
      <c r="Y58" s="29">
        <f>IF(NOT(Z58),"",IF(C58="","Missing",IF(TestUPN(C58)=FALSE,"Invalid UPN",IF(COUNTIF($C$21:$C$170,C58)&gt;1,"Duplicate UPN",""))))</f>
      </c>
      <c r="Z58" s="1" t="b">
        <f t="shared" si="1"/>
        <v>0</v>
      </c>
    </row>
    <row r="59" spans="1:26" ht="15" customHeight="1" thickBot="1">
      <c r="A59" s="58"/>
      <c r="B59" s="58"/>
      <c r="C59" s="20"/>
      <c r="D59" s="55"/>
      <c r="E59" s="26"/>
      <c r="F59" s="55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21">
        <f t="shared" si="0"/>
        <v>0</v>
      </c>
      <c r="Y59" s="29">
        <f>IF(NOT(Z59),"",IF(C59="","Missing",IF(TestUPN(C59)=FALSE,"Invalid UPN",IF(COUNTIF($C$21:$C$170,C59)&gt;1,"Duplicate UPN",""))))</f>
      </c>
      <c r="Z59" s="1" t="b">
        <f t="shared" si="1"/>
        <v>0</v>
      </c>
    </row>
    <row r="60" spans="1:26" ht="15" customHeight="1" thickBot="1">
      <c r="A60" s="58"/>
      <c r="B60" s="58"/>
      <c r="C60" s="20"/>
      <c r="D60" s="55"/>
      <c r="E60" s="26"/>
      <c r="F60" s="55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21">
        <f t="shared" si="0"/>
        <v>0</v>
      </c>
      <c r="Y60" s="29">
        <f>IF(NOT(Z60),"",IF(C60="","Missing",IF(TestUPN(C60)=FALSE,"Invalid UPN",IF(COUNTIF($C$21:$C$170,C60)&gt;1,"Duplicate UPN",""))))</f>
      </c>
      <c r="Z60" s="1" t="b">
        <f t="shared" si="1"/>
        <v>0</v>
      </c>
    </row>
    <row r="61" spans="1:26" ht="15" customHeight="1" thickBot="1">
      <c r="A61" s="58"/>
      <c r="B61" s="58"/>
      <c r="C61" s="20"/>
      <c r="D61" s="55"/>
      <c r="E61" s="26"/>
      <c r="F61" s="55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21">
        <f t="shared" si="0"/>
        <v>0</v>
      </c>
      <c r="Y61" s="29">
        <f>IF(NOT(Z61),"",IF(C61="","Missing",IF(TestUPN(C61)=FALSE,"Invalid UPN",IF(COUNTIF($C$21:$C$170,C61)&gt;1,"Duplicate UPN",""))))</f>
      </c>
      <c r="Z61" s="1" t="b">
        <f t="shared" si="1"/>
        <v>0</v>
      </c>
    </row>
    <row r="62" spans="1:26" ht="15" customHeight="1" thickBot="1">
      <c r="A62" s="58"/>
      <c r="B62" s="58"/>
      <c r="C62" s="20"/>
      <c r="D62" s="55"/>
      <c r="E62" s="26"/>
      <c r="F62" s="55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21">
        <f t="shared" si="0"/>
        <v>0</v>
      </c>
      <c r="Y62" s="29">
        <f>IF(NOT(Z62),"",IF(C62="","Missing",IF(TestUPN(C62)=FALSE,"Invalid UPN",IF(COUNTIF($C$21:$C$170,C62)&gt;1,"Duplicate UPN",""))))</f>
      </c>
      <c r="Z62" s="1" t="b">
        <f t="shared" si="1"/>
        <v>0</v>
      </c>
    </row>
    <row r="63" spans="1:26" ht="15" customHeight="1" thickBot="1">
      <c r="A63" s="58"/>
      <c r="B63" s="58"/>
      <c r="C63" s="20"/>
      <c r="D63" s="55"/>
      <c r="E63" s="26"/>
      <c r="F63" s="55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21">
        <f t="shared" si="0"/>
        <v>0</v>
      </c>
      <c r="Y63" s="29">
        <f>IF(NOT(Z63),"",IF(C63="","Missing",IF(TestUPN(C63)=FALSE,"Invalid UPN",IF(COUNTIF($C$21:$C$170,C63)&gt;1,"Duplicate UPN",""))))</f>
      </c>
      <c r="Z63" s="1" t="b">
        <f t="shared" si="1"/>
        <v>0</v>
      </c>
    </row>
    <row r="64" spans="1:26" ht="15" customHeight="1" thickBot="1">
      <c r="A64" s="58"/>
      <c r="B64" s="58"/>
      <c r="C64" s="20"/>
      <c r="D64" s="55"/>
      <c r="E64" s="26"/>
      <c r="F64" s="55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21">
        <f t="shared" si="0"/>
        <v>0</v>
      </c>
      <c r="Y64" s="29">
        <f>IF(NOT(Z64),"",IF(C64="","Missing",IF(TestUPN(C64)=FALSE,"Invalid UPN",IF(COUNTIF($C$21:$C$170,C64)&gt;1,"Duplicate UPN",""))))</f>
      </c>
      <c r="Z64" s="1" t="b">
        <f t="shared" si="1"/>
        <v>0</v>
      </c>
    </row>
    <row r="65" spans="1:26" ht="15" customHeight="1" thickBot="1">
      <c r="A65" s="58"/>
      <c r="B65" s="58"/>
      <c r="C65" s="20"/>
      <c r="D65" s="55"/>
      <c r="E65" s="26"/>
      <c r="F65" s="55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21">
        <f t="shared" si="0"/>
        <v>0</v>
      </c>
      <c r="Y65" s="29">
        <f>IF(NOT(Z65),"",IF(C65="","Missing",IF(TestUPN(C65)=FALSE,"Invalid UPN",IF(COUNTIF($C$21:$C$170,C65)&gt;1,"Duplicate UPN",""))))</f>
      </c>
      <c r="Z65" s="1" t="b">
        <f t="shared" si="1"/>
        <v>0</v>
      </c>
    </row>
    <row r="66" spans="1:26" ht="15" customHeight="1" thickBot="1">
      <c r="A66" s="58"/>
      <c r="B66" s="58"/>
      <c r="C66" s="20"/>
      <c r="D66" s="55"/>
      <c r="E66" s="26"/>
      <c r="F66" s="55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21">
        <f t="shared" si="0"/>
        <v>0</v>
      </c>
      <c r="Y66" s="29">
        <f>IF(NOT(Z66),"",IF(C66="","Missing",IF(TestUPN(C66)=FALSE,"Invalid UPN",IF(COUNTIF($C$21:$C$170,C66)&gt;1,"Duplicate UPN",""))))</f>
      </c>
      <c r="Z66" s="1" t="b">
        <f t="shared" si="1"/>
        <v>0</v>
      </c>
    </row>
    <row r="67" spans="1:26" ht="15" customHeight="1" thickBot="1">
      <c r="A67" s="19"/>
      <c r="B67" s="19"/>
      <c r="C67" s="20"/>
      <c r="D67" s="20"/>
      <c r="E67" s="26"/>
      <c r="F67" s="20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21">
        <f t="shared" si="0"/>
        <v>0</v>
      </c>
      <c r="Y67" s="29">
        <f>IF(NOT(Z67),"",IF(C67="","Missing",IF(TestUPN(C67)=FALSE,"Invalid UPN",IF(COUNTIF($C$21:$C$170,C67)&gt;1,"Duplicate UPN",""))))</f>
      </c>
      <c r="Z67" s="1" t="b">
        <f t="shared" si="1"/>
        <v>0</v>
      </c>
    </row>
    <row r="68" spans="1:26" ht="15" customHeight="1" thickBot="1">
      <c r="A68" s="19"/>
      <c r="B68" s="19"/>
      <c r="C68" s="20"/>
      <c r="D68" s="20"/>
      <c r="E68" s="26"/>
      <c r="F68" s="20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21">
        <f t="shared" si="0"/>
        <v>0</v>
      </c>
      <c r="Y68" s="29">
        <f>IF(NOT(Z68),"",IF(C68="","Missing",IF(TestUPN(C68)=FALSE,"Invalid UPN",IF(COUNTIF($C$21:$C$170,C68)&gt;1,"Duplicate UPN",""))))</f>
      </c>
      <c r="Z68" s="1" t="b">
        <f t="shared" si="1"/>
        <v>0</v>
      </c>
    </row>
    <row r="69" spans="1:26" ht="15" customHeight="1" thickBot="1">
      <c r="A69" s="19"/>
      <c r="B69" s="19"/>
      <c r="C69" s="20"/>
      <c r="D69" s="20"/>
      <c r="E69" s="26"/>
      <c r="F69" s="20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21">
        <f t="shared" si="0"/>
        <v>0</v>
      </c>
      <c r="Y69" s="29">
        <f>IF(NOT(Z69),"",IF(C69="","Missing",IF(TestUPN(C69)=FALSE,"Invalid UPN",IF(COUNTIF($C$21:$C$170,C69)&gt;1,"Duplicate UPN",""))))</f>
      </c>
      <c r="Z69" s="1" t="b">
        <f t="shared" si="1"/>
        <v>0</v>
      </c>
    </row>
    <row r="70" spans="1:26" ht="15" customHeight="1" thickBot="1">
      <c r="A70" s="19"/>
      <c r="B70" s="19"/>
      <c r="C70" s="20"/>
      <c r="D70" s="20"/>
      <c r="E70" s="26"/>
      <c r="F70" s="20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21">
        <f t="shared" si="0"/>
        <v>0</v>
      </c>
      <c r="Y70" s="29">
        <f>IF(NOT(Z70),"",IF(C70="","Missing",IF(TestUPN(C70)=FALSE,"Invalid UPN",IF(COUNTIF($C$21:$C$170,C70)&gt;1,"Duplicate UPN",""))))</f>
      </c>
      <c r="Z70" s="1" t="b">
        <f t="shared" si="1"/>
        <v>0</v>
      </c>
    </row>
    <row r="71" spans="1:26" ht="15" customHeight="1" thickBot="1">
      <c r="A71" s="19"/>
      <c r="B71" s="19"/>
      <c r="C71" s="20"/>
      <c r="D71" s="20"/>
      <c r="E71" s="26"/>
      <c r="F71" s="20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21">
        <f t="shared" si="0"/>
        <v>0</v>
      </c>
      <c r="Y71" s="29">
        <f>IF(NOT(Z71),"",IF(C71="","Missing",IF(TestUPN(C71)=FALSE,"Invalid UPN",IF(COUNTIF($C$21:$C$170,C71)&gt;1,"Duplicate UPN",""))))</f>
      </c>
      <c r="Z71" s="1" t="b">
        <f t="shared" si="1"/>
        <v>0</v>
      </c>
    </row>
    <row r="72" spans="1:26" ht="15" customHeight="1" thickBot="1">
      <c r="A72" s="19"/>
      <c r="B72" s="19"/>
      <c r="C72" s="20"/>
      <c r="D72" s="20"/>
      <c r="E72" s="26"/>
      <c r="F72" s="20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21">
        <f t="shared" si="0"/>
        <v>0</v>
      </c>
      <c r="Y72" s="29">
        <f>IF(NOT(Z72),"",IF(C72="","Missing",IF(TestUPN(C72)=FALSE,"Invalid UPN",IF(COUNTIF($C$21:$C$170,C72)&gt;1,"Duplicate UPN",""))))</f>
      </c>
      <c r="Z72" s="1" t="b">
        <f t="shared" si="1"/>
        <v>0</v>
      </c>
    </row>
    <row r="73" spans="1:26" ht="15" customHeight="1" thickBot="1">
      <c r="A73" s="19"/>
      <c r="B73" s="19"/>
      <c r="C73" s="20"/>
      <c r="D73" s="20"/>
      <c r="E73" s="26"/>
      <c r="F73" s="20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21">
        <f t="shared" si="0"/>
        <v>0</v>
      </c>
      <c r="Y73" s="29">
        <f>IF(NOT(Z73),"",IF(C73="","Missing",IF(TestUPN(C73)=FALSE,"Invalid UPN",IF(COUNTIF($C$21:$C$170,C73)&gt;1,"Duplicate UPN",""))))</f>
      </c>
      <c r="Z73" s="1" t="b">
        <f t="shared" si="1"/>
        <v>0</v>
      </c>
    </row>
    <row r="74" spans="1:26" ht="15" customHeight="1" thickBot="1">
      <c r="A74" s="19"/>
      <c r="B74" s="19"/>
      <c r="C74" s="20"/>
      <c r="D74" s="20"/>
      <c r="E74" s="26"/>
      <c r="F74" s="20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21">
        <f t="shared" si="0"/>
        <v>0</v>
      </c>
      <c r="Y74" s="29">
        <f>IF(NOT(Z74),"",IF(C74="","Missing",IF(TestUPN(C74)=FALSE,"Invalid UPN",IF(COUNTIF($C$21:$C$170,C74)&gt;1,"Duplicate UPN",""))))</f>
      </c>
      <c r="Z74" s="1" t="b">
        <f t="shared" si="1"/>
        <v>0</v>
      </c>
    </row>
    <row r="75" spans="1:26" ht="15" customHeight="1" thickBot="1">
      <c r="A75" s="19"/>
      <c r="B75" s="19"/>
      <c r="C75" s="20"/>
      <c r="D75" s="20"/>
      <c r="E75" s="26"/>
      <c r="F75" s="20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21">
        <f t="shared" si="0"/>
        <v>0</v>
      </c>
      <c r="Y75" s="29">
        <f>IF(NOT(Z75),"",IF(C75="","Missing",IF(TestUPN(C75)=FALSE,"Invalid UPN",IF(COUNTIF($C$21:$C$170,C75)&gt;1,"Duplicate UPN",""))))</f>
      </c>
      <c r="Z75" s="1" t="b">
        <f t="shared" si="1"/>
        <v>0</v>
      </c>
    </row>
    <row r="76" spans="1:26" ht="15" customHeight="1" thickBot="1">
      <c r="A76" s="19"/>
      <c r="B76" s="19"/>
      <c r="C76" s="20"/>
      <c r="D76" s="20"/>
      <c r="E76" s="26"/>
      <c r="F76" s="20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21">
        <f t="shared" si="0"/>
        <v>0</v>
      </c>
      <c r="Y76" s="29">
        <f>IF(NOT(Z76),"",IF(C76="","Missing",IF(TestUPN(C76)=FALSE,"Invalid UPN",IF(COUNTIF($C$21:$C$170,C76)&gt;1,"Duplicate UPN",""))))</f>
      </c>
      <c r="Z76" s="1" t="b">
        <f t="shared" si="1"/>
        <v>0</v>
      </c>
    </row>
    <row r="77" spans="1:26" ht="15" customHeight="1" thickBot="1">
      <c r="A77" s="19"/>
      <c r="B77" s="19"/>
      <c r="C77" s="20"/>
      <c r="D77" s="20"/>
      <c r="E77" s="26"/>
      <c r="F77" s="20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21">
        <f t="shared" si="0"/>
        <v>0</v>
      </c>
      <c r="Y77" s="29">
        <f>IF(NOT(Z77),"",IF(C77="","Missing",IF(TestUPN(C77)=FALSE,"Invalid UPN",IF(COUNTIF($C$21:$C$170,C77)&gt;1,"Duplicate UPN",""))))</f>
      </c>
      <c r="Z77" s="1" t="b">
        <f t="shared" si="1"/>
        <v>0</v>
      </c>
    </row>
    <row r="78" spans="1:26" ht="15" customHeight="1" thickBot="1">
      <c r="A78" s="19"/>
      <c r="B78" s="19"/>
      <c r="C78" s="20"/>
      <c r="D78" s="20"/>
      <c r="E78" s="26"/>
      <c r="F78" s="20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21">
        <f t="shared" si="0"/>
        <v>0</v>
      </c>
      <c r="Y78" s="29">
        <f>IF(NOT(Z78),"",IF(C78="","Missing",IF(TestUPN(C78)=FALSE,"Invalid UPN",IF(COUNTIF($C$21:$C$170,C78)&gt;1,"Duplicate UPN",""))))</f>
      </c>
      <c r="Z78" s="1" t="b">
        <f t="shared" si="1"/>
        <v>0</v>
      </c>
    </row>
    <row r="79" spans="1:26" ht="15" customHeight="1" thickBot="1">
      <c r="A79" s="19"/>
      <c r="B79" s="19"/>
      <c r="C79" s="20"/>
      <c r="D79" s="20"/>
      <c r="E79" s="26"/>
      <c r="F79" s="20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21">
        <f t="shared" si="0"/>
        <v>0</v>
      </c>
      <c r="Y79" s="29">
        <f>IF(NOT(Z79),"",IF(C79="","Missing",IF(TestUPN(C79)=FALSE,"Invalid UPN",IF(COUNTIF($C$21:$C$170,C79)&gt;1,"Duplicate UPN",""))))</f>
      </c>
      <c r="Z79" s="1" t="b">
        <f t="shared" si="1"/>
        <v>0</v>
      </c>
    </row>
    <row r="80" spans="1:26" ht="15" customHeight="1" thickBot="1">
      <c r="A80" s="19"/>
      <c r="B80" s="19"/>
      <c r="C80" s="20"/>
      <c r="D80" s="20"/>
      <c r="E80" s="26"/>
      <c r="F80" s="20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21">
        <f t="shared" si="0"/>
        <v>0</v>
      </c>
      <c r="Y80" s="29">
        <f>IF(NOT(Z80),"",IF(C80="","Missing",IF(TestUPN(C80)=FALSE,"Invalid UPN",IF(COUNTIF($C$21:$C$170,C80)&gt;1,"Duplicate UPN",""))))</f>
      </c>
      <c r="Z80" s="1" t="b">
        <f t="shared" si="1"/>
        <v>0</v>
      </c>
    </row>
    <row r="81" spans="1:26" ht="15" customHeight="1" thickBot="1">
      <c r="A81" s="19"/>
      <c r="B81" s="19"/>
      <c r="C81" s="20"/>
      <c r="D81" s="20"/>
      <c r="E81" s="26"/>
      <c r="F81" s="20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21">
        <f t="shared" si="0"/>
        <v>0</v>
      </c>
      <c r="Y81" s="29">
        <f>IF(NOT(Z81),"",IF(C81="","Missing",IF(TestUPN(C81)=FALSE,"Invalid UPN",IF(COUNTIF($C$21:$C$170,C81)&gt;1,"Duplicate UPN",""))))</f>
      </c>
      <c r="Z81" s="1" t="b">
        <f t="shared" si="1"/>
        <v>0</v>
      </c>
    </row>
    <row r="82" spans="1:26" ht="15" customHeight="1" thickBot="1">
      <c r="A82" s="19"/>
      <c r="B82" s="19"/>
      <c r="C82" s="20"/>
      <c r="D82" s="20"/>
      <c r="E82" s="26"/>
      <c r="F82" s="20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21">
        <f t="shared" si="0"/>
        <v>0</v>
      </c>
      <c r="Y82" s="29">
        <f>IF(NOT(Z82),"",IF(C82="","Missing",IF(TestUPN(C82)=FALSE,"Invalid UPN",IF(COUNTIF($C$21:$C$170,C82)&gt;1,"Duplicate UPN",""))))</f>
      </c>
      <c r="Z82" s="1" t="b">
        <f t="shared" si="1"/>
        <v>0</v>
      </c>
    </row>
    <row r="83" spans="1:26" ht="15" customHeight="1" thickBot="1">
      <c r="A83" s="19"/>
      <c r="B83" s="19"/>
      <c r="C83" s="20"/>
      <c r="D83" s="20"/>
      <c r="E83" s="26"/>
      <c r="F83" s="20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21">
        <f t="shared" si="0"/>
        <v>0</v>
      </c>
      <c r="Y83" s="29">
        <f>IF(NOT(Z83),"",IF(C83="","Missing",IF(TestUPN(C83)=FALSE,"Invalid UPN",IF(COUNTIF($C$21:$C$170,C83)&gt;1,"Duplicate UPN",""))))</f>
      </c>
      <c r="Z83" s="1" t="b">
        <f t="shared" si="1"/>
        <v>0</v>
      </c>
    </row>
    <row r="84" spans="1:26" ht="15" customHeight="1" thickBot="1">
      <c r="A84" s="19"/>
      <c r="B84" s="19"/>
      <c r="C84" s="20"/>
      <c r="D84" s="20"/>
      <c r="E84" s="26"/>
      <c r="F84" s="20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21">
        <f t="shared" si="0"/>
        <v>0</v>
      </c>
      <c r="Y84" s="29">
        <f>IF(NOT(Z84),"",IF(C84="","Missing",IF(TestUPN(C84)=FALSE,"Invalid UPN",IF(COUNTIF($C$21:$C$170,C84)&gt;1,"Duplicate UPN",""))))</f>
      </c>
      <c r="Z84" s="1" t="b">
        <f t="shared" si="1"/>
        <v>0</v>
      </c>
    </row>
    <row r="85" spans="1:26" ht="15" customHeight="1" thickBot="1">
      <c r="A85" s="19"/>
      <c r="B85" s="19"/>
      <c r="C85" s="20"/>
      <c r="D85" s="20"/>
      <c r="E85" s="26"/>
      <c r="F85" s="20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21">
        <f t="shared" si="0"/>
        <v>0</v>
      </c>
      <c r="Y85" s="29">
        <f>IF(NOT(Z85),"",IF(C85="","Missing",IF(TestUPN(C85)=FALSE,"Invalid UPN",IF(COUNTIF($C$21:$C$170,C85)&gt;1,"Duplicate UPN",""))))</f>
      </c>
      <c r="Z85" s="1" t="b">
        <f t="shared" si="1"/>
        <v>0</v>
      </c>
    </row>
    <row r="86" spans="1:26" ht="15" customHeight="1" thickBot="1">
      <c r="A86" s="19"/>
      <c r="B86" s="19"/>
      <c r="C86" s="20"/>
      <c r="D86" s="20"/>
      <c r="E86" s="26"/>
      <c r="F86" s="20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21">
        <f aca="true" t="shared" si="2" ref="X86:X149">IF(Z86,COUNTIF(G86:W86,""),0)</f>
        <v>0</v>
      </c>
      <c r="Y86" s="29">
        <f>IF(NOT(Z86),"",IF(C86="","Missing",IF(TestUPN(C86)=FALSE,"Invalid UPN",IF(COUNTIF($C$21:$C$170,C86)&gt;1,"Duplicate UPN",""))))</f>
      </c>
      <c r="Z86" s="1" t="b">
        <f aca="true" t="shared" si="3" ref="Z86:Z149">RangeHasText(A86:W86)</f>
        <v>0</v>
      </c>
    </row>
    <row r="87" spans="1:26" ht="15" customHeight="1" thickBot="1">
      <c r="A87" s="19"/>
      <c r="B87" s="19"/>
      <c r="C87" s="20"/>
      <c r="D87" s="20"/>
      <c r="E87" s="26"/>
      <c r="F87" s="20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21">
        <f t="shared" si="2"/>
        <v>0</v>
      </c>
      <c r="Y87" s="29">
        <f>IF(NOT(Z87),"",IF(C87="","Missing",IF(TestUPN(C87)=FALSE,"Invalid UPN",IF(COUNTIF($C$21:$C$170,C87)&gt;1,"Duplicate UPN",""))))</f>
      </c>
      <c r="Z87" s="1" t="b">
        <f t="shared" si="3"/>
        <v>0</v>
      </c>
    </row>
    <row r="88" spans="1:26" ht="15" customHeight="1" thickBot="1">
      <c r="A88" s="19"/>
      <c r="B88" s="19"/>
      <c r="C88" s="20"/>
      <c r="D88" s="20"/>
      <c r="E88" s="26"/>
      <c r="F88" s="20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21">
        <f t="shared" si="2"/>
        <v>0</v>
      </c>
      <c r="Y88" s="29">
        <f>IF(NOT(Z88),"",IF(C88="","Missing",IF(TestUPN(C88)=FALSE,"Invalid UPN",IF(COUNTIF($C$21:$C$170,C88)&gt;1,"Duplicate UPN",""))))</f>
      </c>
      <c r="Z88" s="1" t="b">
        <f t="shared" si="3"/>
        <v>0</v>
      </c>
    </row>
    <row r="89" spans="1:26" ht="15" customHeight="1" thickBot="1">
      <c r="A89" s="19"/>
      <c r="B89" s="19"/>
      <c r="C89" s="20"/>
      <c r="D89" s="20"/>
      <c r="E89" s="26"/>
      <c r="F89" s="20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21">
        <f t="shared" si="2"/>
        <v>0</v>
      </c>
      <c r="Y89" s="29">
        <f>IF(NOT(Z89),"",IF(C89="","Missing",IF(TestUPN(C89)=FALSE,"Invalid UPN",IF(COUNTIF($C$21:$C$170,C89)&gt;1,"Duplicate UPN",""))))</f>
      </c>
      <c r="Z89" s="1" t="b">
        <f t="shared" si="3"/>
        <v>0</v>
      </c>
    </row>
    <row r="90" spans="1:26" ht="15" customHeight="1" thickBot="1">
      <c r="A90" s="19"/>
      <c r="B90" s="19"/>
      <c r="C90" s="20"/>
      <c r="D90" s="20"/>
      <c r="E90" s="26"/>
      <c r="F90" s="20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21">
        <f t="shared" si="2"/>
        <v>0</v>
      </c>
      <c r="Y90" s="29">
        <f>IF(NOT(Z90),"",IF(C90="","Missing",IF(TestUPN(C90)=FALSE,"Invalid UPN",IF(COUNTIF($C$21:$C$170,C90)&gt;1,"Duplicate UPN",""))))</f>
      </c>
      <c r="Z90" s="1" t="b">
        <f t="shared" si="3"/>
        <v>0</v>
      </c>
    </row>
    <row r="91" spans="1:26" ht="15" customHeight="1" thickBot="1">
      <c r="A91" s="19"/>
      <c r="B91" s="19"/>
      <c r="C91" s="20"/>
      <c r="D91" s="20"/>
      <c r="E91" s="26"/>
      <c r="F91" s="20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21">
        <f t="shared" si="2"/>
        <v>0</v>
      </c>
      <c r="Y91" s="29">
        <f>IF(NOT(Z91),"",IF(C91="","Missing",IF(TestUPN(C91)=FALSE,"Invalid UPN",IF(COUNTIF($C$21:$C$170,C91)&gt;1,"Duplicate UPN",""))))</f>
      </c>
      <c r="Z91" s="1" t="b">
        <f t="shared" si="3"/>
        <v>0</v>
      </c>
    </row>
    <row r="92" spans="1:26" ht="15" customHeight="1" thickBot="1">
      <c r="A92" s="19"/>
      <c r="B92" s="19"/>
      <c r="C92" s="20"/>
      <c r="D92" s="20"/>
      <c r="E92" s="26"/>
      <c r="F92" s="20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21">
        <f t="shared" si="2"/>
        <v>0</v>
      </c>
      <c r="Y92" s="29">
        <f>IF(NOT(Z92),"",IF(C92="","Missing",IF(TestUPN(C92)=FALSE,"Invalid UPN",IF(COUNTIF($C$21:$C$170,C92)&gt;1,"Duplicate UPN",""))))</f>
      </c>
      <c r="Z92" s="1" t="b">
        <f t="shared" si="3"/>
        <v>0</v>
      </c>
    </row>
    <row r="93" spans="1:26" ht="15" customHeight="1" thickBot="1">
      <c r="A93" s="19"/>
      <c r="B93" s="19"/>
      <c r="C93" s="20"/>
      <c r="D93" s="20"/>
      <c r="E93" s="26"/>
      <c r="F93" s="20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21">
        <f t="shared" si="2"/>
        <v>0</v>
      </c>
      <c r="Y93" s="29">
        <f>IF(NOT(Z93),"",IF(C93="","Missing",IF(TestUPN(C93)=FALSE,"Invalid UPN",IF(COUNTIF($C$21:$C$170,C93)&gt;1,"Duplicate UPN",""))))</f>
      </c>
      <c r="Z93" s="1" t="b">
        <f t="shared" si="3"/>
        <v>0</v>
      </c>
    </row>
    <row r="94" spans="1:26" ht="15" customHeight="1" thickBot="1">
      <c r="A94" s="19"/>
      <c r="B94" s="19"/>
      <c r="C94" s="20"/>
      <c r="D94" s="20"/>
      <c r="E94" s="26"/>
      <c r="F94" s="20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21">
        <f t="shared" si="2"/>
        <v>0</v>
      </c>
      <c r="Y94" s="29">
        <f>IF(NOT(Z94),"",IF(C94="","Missing",IF(TestUPN(C94)=FALSE,"Invalid UPN",IF(COUNTIF($C$21:$C$170,C94)&gt;1,"Duplicate UPN",""))))</f>
      </c>
      <c r="Z94" s="1" t="b">
        <f t="shared" si="3"/>
        <v>0</v>
      </c>
    </row>
    <row r="95" spans="1:26" ht="15" customHeight="1" thickBot="1">
      <c r="A95" s="19"/>
      <c r="B95" s="19"/>
      <c r="C95" s="20"/>
      <c r="D95" s="20"/>
      <c r="E95" s="26"/>
      <c r="F95" s="20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21">
        <f t="shared" si="2"/>
        <v>0</v>
      </c>
      <c r="Y95" s="29">
        <f>IF(NOT(Z95),"",IF(C95="","Missing",IF(TestUPN(C95)=FALSE,"Invalid UPN",IF(COUNTIF($C$21:$C$170,C95)&gt;1,"Duplicate UPN",""))))</f>
      </c>
      <c r="Z95" s="1" t="b">
        <f t="shared" si="3"/>
        <v>0</v>
      </c>
    </row>
    <row r="96" spans="1:26" ht="15" customHeight="1" thickBot="1">
      <c r="A96" s="19"/>
      <c r="B96" s="19"/>
      <c r="C96" s="20"/>
      <c r="D96" s="20"/>
      <c r="E96" s="26"/>
      <c r="F96" s="20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21">
        <f t="shared" si="2"/>
        <v>0</v>
      </c>
      <c r="Y96" s="29">
        <f>IF(NOT(Z96),"",IF(C96="","Missing",IF(TestUPN(C96)=FALSE,"Invalid UPN",IF(COUNTIF($C$21:$C$170,C96)&gt;1,"Duplicate UPN",""))))</f>
      </c>
      <c r="Z96" s="1" t="b">
        <f t="shared" si="3"/>
        <v>0</v>
      </c>
    </row>
    <row r="97" spans="1:26" ht="15" customHeight="1" thickBot="1">
      <c r="A97" s="19"/>
      <c r="B97" s="19"/>
      <c r="C97" s="20"/>
      <c r="D97" s="20"/>
      <c r="E97" s="26"/>
      <c r="F97" s="20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21">
        <f t="shared" si="2"/>
        <v>0</v>
      </c>
      <c r="Y97" s="29">
        <f>IF(NOT(Z97),"",IF(C97="","Missing",IF(TestUPN(C97)=FALSE,"Invalid UPN",IF(COUNTIF($C$21:$C$170,C97)&gt;1,"Duplicate UPN",""))))</f>
      </c>
      <c r="Z97" s="1" t="b">
        <f t="shared" si="3"/>
        <v>0</v>
      </c>
    </row>
    <row r="98" spans="1:26" ht="15" customHeight="1" thickBot="1">
      <c r="A98" s="19"/>
      <c r="B98" s="19"/>
      <c r="C98" s="20"/>
      <c r="D98" s="20"/>
      <c r="E98" s="26"/>
      <c r="F98" s="20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21">
        <f t="shared" si="2"/>
        <v>0</v>
      </c>
      <c r="Y98" s="29">
        <f>IF(NOT(Z98),"",IF(C98="","Missing",IF(TestUPN(C98)=FALSE,"Invalid UPN",IF(COUNTIF($C$21:$C$170,C98)&gt;1,"Duplicate UPN",""))))</f>
      </c>
      <c r="Z98" s="1" t="b">
        <f t="shared" si="3"/>
        <v>0</v>
      </c>
    </row>
    <row r="99" spans="1:26" ht="15" customHeight="1" thickBot="1">
      <c r="A99" s="19"/>
      <c r="B99" s="19"/>
      <c r="C99" s="20"/>
      <c r="D99" s="20"/>
      <c r="E99" s="26"/>
      <c r="F99" s="20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21">
        <f t="shared" si="2"/>
        <v>0</v>
      </c>
      <c r="Y99" s="29">
        <f>IF(NOT(Z99),"",IF(C99="","Missing",IF(TestUPN(C99)=FALSE,"Invalid UPN",IF(COUNTIF($C$21:$C$170,C99)&gt;1,"Duplicate UPN",""))))</f>
      </c>
      <c r="Z99" s="1" t="b">
        <f t="shared" si="3"/>
        <v>0</v>
      </c>
    </row>
    <row r="100" spans="1:26" ht="15" customHeight="1" thickBot="1">
      <c r="A100" s="19"/>
      <c r="B100" s="19"/>
      <c r="C100" s="20"/>
      <c r="D100" s="20"/>
      <c r="E100" s="26"/>
      <c r="F100" s="20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21">
        <f t="shared" si="2"/>
        <v>0</v>
      </c>
      <c r="Y100" s="29">
        <f>IF(NOT(Z100),"",IF(C100="","Missing",IF(TestUPN(C100)=FALSE,"Invalid UPN",IF(COUNTIF($C$21:$C$170,C100)&gt;1,"Duplicate UPN",""))))</f>
      </c>
      <c r="Z100" s="1" t="b">
        <f t="shared" si="3"/>
        <v>0</v>
      </c>
    </row>
    <row r="101" spans="1:26" ht="15" customHeight="1" thickBot="1">
      <c r="A101" s="19"/>
      <c r="B101" s="19"/>
      <c r="C101" s="20"/>
      <c r="D101" s="20"/>
      <c r="E101" s="26"/>
      <c r="F101" s="20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21">
        <f t="shared" si="2"/>
        <v>0</v>
      </c>
      <c r="Y101" s="29">
        <f>IF(NOT(Z101),"",IF(C101="","Missing",IF(TestUPN(C101)=FALSE,"Invalid UPN",IF(COUNTIF($C$21:$C$170,C101)&gt;1,"Duplicate UPN",""))))</f>
      </c>
      <c r="Z101" s="1" t="b">
        <f t="shared" si="3"/>
        <v>0</v>
      </c>
    </row>
    <row r="102" spans="1:26" ht="15" customHeight="1" thickBot="1">
      <c r="A102" s="19"/>
      <c r="B102" s="19"/>
      <c r="C102" s="20"/>
      <c r="D102" s="20"/>
      <c r="E102" s="26"/>
      <c r="F102" s="20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21">
        <f t="shared" si="2"/>
        <v>0</v>
      </c>
      <c r="Y102" s="29">
        <f>IF(NOT(Z102),"",IF(C102="","Missing",IF(TestUPN(C102)=FALSE,"Invalid UPN",IF(COUNTIF($C$21:$C$170,C102)&gt;1,"Duplicate UPN",""))))</f>
      </c>
      <c r="Z102" s="1" t="b">
        <f t="shared" si="3"/>
        <v>0</v>
      </c>
    </row>
    <row r="103" spans="1:26" ht="15" customHeight="1" thickBot="1">
      <c r="A103" s="19"/>
      <c r="B103" s="19"/>
      <c r="C103" s="20"/>
      <c r="D103" s="20"/>
      <c r="E103" s="26"/>
      <c r="F103" s="20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21">
        <f t="shared" si="2"/>
        <v>0</v>
      </c>
      <c r="Y103" s="29">
        <f>IF(NOT(Z103),"",IF(C103="","Missing",IF(TestUPN(C103)=FALSE,"Invalid UPN",IF(COUNTIF($C$21:$C$170,C103)&gt;1,"Duplicate UPN",""))))</f>
      </c>
      <c r="Z103" s="1" t="b">
        <f t="shared" si="3"/>
        <v>0</v>
      </c>
    </row>
    <row r="104" spans="1:26" ht="15" customHeight="1" thickBot="1">
      <c r="A104" s="19"/>
      <c r="B104" s="19"/>
      <c r="C104" s="20"/>
      <c r="D104" s="20"/>
      <c r="E104" s="26"/>
      <c r="F104" s="20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21">
        <f t="shared" si="2"/>
        <v>0</v>
      </c>
      <c r="Y104" s="29">
        <f>IF(NOT(Z104),"",IF(C104="","Missing",IF(TestUPN(C104)=FALSE,"Invalid UPN",IF(COUNTIF($C$21:$C$170,C104)&gt;1,"Duplicate UPN",""))))</f>
      </c>
      <c r="Z104" s="1" t="b">
        <f t="shared" si="3"/>
        <v>0</v>
      </c>
    </row>
    <row r="105" spans="1:26" ht="15" customHeight="1" thickBot="1">
      <c r="A105" s="19"/>
      <c r="B105" s="19"/>
      <c r="C105" s="20"/>
      <c r="D105" s="20"/>
      <c r="E105" s="26"/>
      <c r="F105" s="20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21">
        <f t="shared" si="2"/>
        <v>0</v>
      </c>
      <c r="Y105" s="29">
        <f>IF(NOT(Z105),"",IF(C105="","Missing",IF(TestUPN(C105)=FALSE,"Invalid UPN",IF(COUNTIF($C$21:$C$170,C105)&gt;1,"Duplicate UPN",""))))</f>
      </c>
      <c r="Z105" s="1" t="b">
        <f t="shared" si="3"/>
        <v>0</v>
      </c>
    </row>
    <row r="106" spans="1:26" ht="15" customHeight="1" thickBot="1">
      <c r="A106" s="19"/>
      <c r="B106" s="19"/>
      <c r="C106" s="20"/>
      <c r="D106" s="20"/>
      <c r="E106" s="26"/>
      <c r="F106" s="20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21">
        <f t="shared" si="2"/>
        <v>0</v>
      </c>
      <c r="Y106" s="29">
        <f>IF(NOT(Z106),"",IF(C106="","Missing",IF(TestUPN(C106)=FALSE,"Invalid UPN",IF(COUNTIF($C$21:$C$170,C106)&gt;1,"Duplicate UPN",""))))</f>
      </c>
      <c r="Z106" s="1" t="b">
        <f t="shared" si="3"/>
        <v>0</v>
      </c>
    </row>
    <row r="107" spans="1:26" ht="15" customHeight="1" thickBot="1">
      <c r="A107" s="19"/>
      <c r="B107" s="19"/>
      <c r="C107" s="20"/>
      <c r="D107" s="20"/>
      <c r="E107" s="26"/>
      <c r="F107" s="20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21">
        <f t="shared" si="2"/>
        <v>0</v>
      </c>
      <c r="Y107" s="29">
        <f>IF(NOT(Z107),"",IF(C107="","Missing",IF(TestUPN(C107)=FALSE,"Invalid UPN",IF(COUNTIF($C$21:$C$170,C107)&gt;1,"Duplicate UPN",""))))</f>
      </c>
      <c r="Z107" s="1" t="b">
        <f t="shared" si="3"/>
        <v>0</v>
      </c>
    </row>
    <row r="108" spans="1:26" ht="15" customHeight="1" thickBot="1">
      <c r="A108" s="19"/>
      <c r="B108" s="19"/>
      <c r="C108" s="20"/>
      <c r="D108" s="20"/>
      <c r="E108" s="26"/>
      <c r="F108" s="20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21">
        <f t="shared" si="2"/>
        <v>0</v>
      </c>
      <c r="Y108" s="29">
        <f>IF(NOT(Z108),"",IF(C108="","Missing",IF(TestUPN(C108)=FALSE,"Invalid UPN",IF(COUNTIF($C$21:$C$170,C108)&gt;1,"Duplicate UPN",""))))</f>
      </c>
      <c r="Z108" s="1" t="b">
        <f t="shared" si="3"/>
        <v>0</v>
      </c>
    </row>
    <row r="109" spans="1:26" ht="15" customHeight="1" thickBot="1">
      <c r="A109" s="19"/>
      <c r="B109" s="19"/>
      <c r="C109" s="20"/>
      <c r="D109" s="20"/>
      <c r="E109" s="26"/>
      <c r="F109" s="20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21">
        <f t="shared" si="2"/>
        <v>0</v>
      </c>
      <c r="Y109" s="29">
        <f>IF(NOT(Z109),"",IF(C109="","Missing",IF(TestUPN(C109)=FALSE,"Invalid UPN",IF(COUNTIF($C$21:$C$170,C109)&gt;1,"Duplicate UPN",""))))</f>
      </c>
      <c r="Z109" s="1" t="b">
        <f t="shared" si="3"/>
        <v>0</v>
      </c>
    </row>
    <row r="110" spans="1:26" ht="15" customHeight="1" thickBot="1">
      <c r="A110" s="19"/>
      <c r="B110" s="19"/>
      <c r="C110" s="20"/>
      <c r="D110" s="20"/>
      <c r="E110" s="26"/>
      <c r="F110" s="20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21">
        <f t="shared" si="2"/>
        <v>0</v>
      </c>
      <c r="Y110" s="29">
        <f>IF(NOT(Z110),"",IF(C110="","Missing",IF(TestUPN(C110)=FALSE,"Invalid UPN",IF(COUNTIF($C$21:$C$170,C110)&gt;1,"Duplicate UPN",""))))</f>
      </c>
      <c r="Z110" s="1" t="b">
        <f t="shared" si="3"/>
        <v>0</v>
      </c>
    </row>
    <row r="111" spans="1:26" ht="15" customHeight="1" thickBot="1">
      <c r="A111" s="19"/>
      <c r="B111" s="19"/>
      <c r="C111" s="20"/>
      <c r="D111" s="20"/>
      <c r="E111" s="26"/>
      <c r="F111" s="20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21">
        <f t="shared" si="2"/>
        <v>0</v>
      </c>
      <c r="Y111" s="29">
        <f>IF(NOT(Z111),"",IF(C111="","Missing",IF(TestUPN(C111)=FALSE,"Invalid UPN",IF(COUNTIF($C$21:$C$170,C111)&gt;1,"Duplicate UPN",""))))</f>
      </c>
      <c r="Z111" s="1" t="b">
        <f t="shared" si="3"/>
        <v>0</v>
      </c>
    </row>
    <row r="112" spans="1:26" ht="15" customHeight="1" thickBot="1">
      <c r="A112" s="19"/>
      <c r="B112" s="19"/>
      <c r="C112" s="20"/>
      <c r="D112" s="20"/>
      <c r="E112" s="26"/>
      <c r="F112" s="20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21">
        <f t="shared" si="2"/>
        <v>0</v>
      </c>
      <c r="Y112" s="29">
        <f>IF(NOT(Z112),"",IF(C112="","Missing",IF(TestUPN(C112)=FALSE,"Invalid UPN",IF(COUNTIF($C$21:$C$170,C112)&gt;1,"Duplicate UPN",""))))</f>
      </c>
      <c r="Z112" s="1" t="b">
        <f t="shared" si="3"/>
        <v>0</v>
      </c>
    </row>
    <row r="113" spans="1:26" ht="15" customHeight="1" thickBot="1">
      <c r="A113" s="19"/>
      <c r="B113" s="19"/>
      <c r="C113" s="20"/>
      <c r="D113" s="20"/>
      <c r="E113" s="26"/>
      <c r="F113" s="20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21">
        <f t="shared" si="2"/>
        <v>0</v>
      </c>
      <c r="Y113" s="29">
        <f>IF(NOT(Z113),"",IF(C113="","Missing",IF(TestUPN(C113)=FALSE,"Invalid UPN",IF(COUNTIF($C$21:$C$170,C113)&gt;1,"Duplicate UPN",""))))</f>
      </c>
      <c r="Z113" s="1" t="b">
        <f t="shared" si="3"/>
        <v>0</v>
      </c>
    </row>
    <row r="114" spans="1:26" ht="15" customHeight="1" thickBot="1">
      <c r="A114" s="19"/>
      <c r="B114" s="19"/>
      <c r="C114" s="20"/>
      <c r="D114" s="20"/>
      <c r="E114" s="26"/>
      <c r="F114" s="20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21">
        <f t="shared" si="2"/>
        <v>0</v>
      </c>
      <c r="Y114" s="29">
        <f>IF(NOT(Z114),"",IF(C114="","Missing",IF(TestUPN(C114)=FALSE,"Invalid UPN",IF(COUNTIF($C$21:$C$170,C114)&gt;1,"Duplicate UPN",""))))</f>
      </c>
      <c r="Z114" s="1" t="b">
        <f t="shared" si="3"/>
        <v>0</v>
      </c>
    </row>
    <row r="115" spans="1:26" ht="15" customHeight="1" thickBot="1">
      <c r="A115" s="19"/>
      <c r="B115" s="19"/>
      <c r="C115" s="20"/>
      <c r="D115" s="20"/>
      <c r="E115" s="26"/>
      <c r="F115" s="20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21">
        <f t="shared" si="2"/>
        <v>0</v>
      </c>
      <c r="Y115" s="29">
        <f>IF(NOT(Z115),"",IF(C115="","Missing",IF(TestUPN(C115)=FALSE,"Invalid UPN",IF(COUNTIF($C$21:$C$170,C115)&gt;1,"Duplicate UPN",""))))</f>
      </c>
      <c r="Z115" s="1" t="b">
        <f t="shared" si="3"/>
        <v>0</v>
      </c>
    </row>
    <row r="116" spans="1:26" ht="15" customHeight="1" thickBot="1">
      <c r="A116" s="19"/>
      <c r="B116" s="19"/>
      <c r="C116" s="20"/>
      <c r="D116" s="20"/>
      <c r="E116" s="26"/>
      <c r="F116" s="20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21">
        <f t="shared" si="2"/>
        <v>0</v>
      </c>
      <c r="Y116" s="29">
        <f>IF(NOT(Z116),"",IF(C116="","Missing",IF(TestUPN(C116)=FALSE,"Invalid UPN",IF(COUNTIF($C$21:$C$170,C116)&gt;1,"Duplicate UPN",""))))</f>
      </c>
      <c r="Z116" s="1" t="b">
        <f t="shared" si="3"/>
        <v>0</v>
      </c>
    </row>
    <row r="117" spans="1:26" ht="15" customHeight="1" thickBot="1">
      <c r="A117" s="19"/>
      <c r="B117" s="19"/>
      <c r="C117" s="20"/>
      <c r="D117" s="20"/>
      <c r="E117" s="26"/>
      <c r="F117" s="20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21">
        <f t="shared" si="2"/>
        <v>0</v>
      </c>
      <c r="Y117" s="29">
        <f>IF(NOT(Z117),"",IF(C117="","Missing",IF(TestUPN(C117)=FALSE,"Invalid UPN",IF(COUNTIF($C$21:$C$170,C117)&gt;1,"Duplicate UPN",""))))</f>
      </c>
      <c r="Z117" s="1" t="b">
        <f t="shared" si="3"/>
        <v>0</v>
      </c>
    </row>
    <row r="118" spans="1:26" ht="15" customHeight="1" thickBot="1">
      <c r="A118" s="19"/>
      <c r="B118" s="19"/>
      <c r="C118" s="20"/>
      <c r="D118" s="20"/>
      <c r="E118" s="26"/>
      <c r="F118" s="20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21">
        <f t="shared" si="2"/>
        <v>0</v>
      </c>
      <c r="Y118" s="29">
        <f>IF(NOT(Z118),"",IF(C118="","Missing",IF(TestUPN(C118)=FALSE,"Invalid UPN",IF(COUNTIF($C$21:$C$170,C118)&gt;1,"Duplicate UPN",""))))</f>
      </c>
      <c r="Z118" s="1" t="b">
        <f t="shared" si="3"/>
        <v>0</v>
      </c>
    </row>
    <row r="119" spans="1:26" ht="15" customHeight="1" thickBot="1">
      <c r="A119" s="19"/>
      <c r="B119" s="19"/>
      <c r="C119" s="20"/>
      <c r="D119" s="20"/>
      <c r="E119" s="26"/>
      <c r="F119" s="20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21">
        <f t="shared" si="2"/>
        <v>0</v>
      </c>
      <c r="Y119" s="29">
        <f>IF(NOT(Z119),"",IF(C119="","Missing",IF(TestUPN(C119)=FALSE,"Invalid UPN",IF(COUNTIF($C$21:$C$170,C119)&gt;1,"Duplicate UPN",""))))</f>
      </c>
      <c r="Z119" s="1" t="b">
        <f t="shared" si="3"/>
        <v>0</v>
      </c>
    </row>
    <row r="120" spans="1:26" ht="15" customHeight="1" thickBot="1">
      <c r="A120" s="19"/>
      <c r="B120" s="19"/>
      <c r="C120" s="20"/>
      <c r="D120" s="20"/>
      <c r="E120" s="26"/>
      <c r="F120" s="20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21">
        <f t="shared" si="2"/>
        <v>0</v>
      </c>
      <c r="Y120" s="29">
        <f>IF(NOT(Z120),"",IF(C120="","Missing",IF(TestUPN(C120)=FALSE,"Invalid UPN",IF(COUNTIF($C$21:$C$170,C120)&gt;1,"Duplicate UPN",""))))</f>
      </c>
      <c r="Z120" s="1" t="b">
        <f t="shared" si="3"/>
        <v>0</v>
      </c>
    </row>
    <row r="121" spans="1:26" ht="15" customHeight="1" thickBot="1">
      <c r="A121" s="19"/>
      <c r="B121" s="19"/>
      <c r="C121" s="20"/>
      <c r="D121" s="20"/>
      <c r="E121" s="26"/>
      <c r="F121" s="20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21">
        <f t="shared" si="2"/>
        <v>0</v>
      </c>
      <c r="Y121" s="29">
        <f>IF(NOT(Z121),"",IF(C121="","Missing",IF(TestUPN(C121)=FALSE,"Invalid UPN",IF(COUNTIF($C$21:$C$170,C121)&gt;1,"Duplicate UPN",""))))</f>
      </c>
      <c r="Z121" s="1" t="b">
        <f t="shared" si="3"/>
        <v>0</v>
      </c>
    </row>
    <row r="122" spans="1:26" ht="15" customHeight="1" thickBot="1">
      <c r="A122" s="19"/>
      <c r="B122" s="19"/>
      <c r="C122" s="20"/>
      <c r="D122" s="20"/>
      <c r="E122" s="26"/>
      <c r="F122" s="20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21">
        <f t="shared" si="2"/>
        <v>0</v>
      </c>
      <c r="Y122" s="29">
        <f>IF(NOT(Z122),"",IF(C122="","Missing",IF(TestUPN(C122)=FALSE,"Invalid UPN",IF(COUNTIF($C$21:$C$170,C122)&gt;1,"Duplicate UPN",""))))</f>
      </c>
      <c r="Z122" s="1" t="b">
        <f t="shared" si="3"/>
        <v>0</v>
      </c>
    </row>
    <row r="123" spans="1:26" ht="15" customHeight="1" thickBot="1">
      <c r="A123" s="19"/>
      <c r="B123" s="19"/>
      <c r="C123" s="20"/>
      <c r="D123" s="20"/>
      <c r="E123" s="26"/>
      <c r="F123" s="20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21">
        <f t="shared" si="2"/>
        <v>0</v>
      </c>
      <c r="Y123" s="29">
        <f>IF(NOT(Z123),"",IF(C123="","Missing",IF(TestUPN(C123)=FALSE,"Invalid UPN",IF(COUNTIF($C$21:$C$170,C123)&gt;1,"Duplicate UPN",""))))</f>
      </c>
      <c r="Z123" s="1" t="b">
        <f t="shared" si="3"/>
        <v>0</v>
      </c>
    </row>
    <row r="124" spans="1:26" ht="15" customHeight="1" thickBot="1">
      <c r="A124" s="19"/>
      <c r="B124" s="19"/>
      <c r="C124" s="20"/>
      <c r="D124" s="20"/>
      <c r="E124" s="26"/>
      <c r="F124" s="20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21">
        <f t="shared" si="2"/>
        <v>0</v>
      </c>
      <c r="Y124" s="29">
        <f>IF(NOT(Z124),"",IF(C124="","Missing",IF(TestUPN(C124)=FALSE,"Invalid UPN",IF(COUNTIF($C$21:$C$170,C124)&gt;1,"Duplicate UPN",""))))</f>
      </c>
      <c r="Z124" s="1" t="b">
        <f t="shared" si="3"/>
        <v>0</v>
      </c>
    </row>
    <row r="125" spans="1:26" ht="15" customHeight="1" thickBot="1">
      <c r="A125" s="19"/>
      <c r="B125" s="19"/>
      <c r="C125" s="20"/>
      <c r="D125" s="20"/>
      <c r="E125" s="26"/>
      <c r="F125" s="20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21">
        <f t="shared" si="2"/>
        <v>0</v>
      </c>
      <c r="Y125" s="29">
        <f>IF(NOT(Z125),"",IF(C125="","Missing",IF(TestUPN(C125)=FALSE,"Invalid UPN",IF(COUNTIF($C$21:$C$170,C125)&gt;1,"Duplicate UPN",""))))</f>
      </c>
      <c r="Z125" s="1" t="b">
        <f t="shared" si="3"/>
        <v>0</v>
      </c>
    </row>
    <row r="126" spans="1:26" ht="15" customHeight="1" thickBot="1">
      <c r="A126" s="19"/>
      <c r="B126" s="19"/>
      <c r="C126" s="20"/>
      <c r="D126" s="20"/>
      <c r="E126" s="26"/>
      <c r="F126" s="20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21">
        <f t="shared" si="2"/>
        <v>0</v>
      </c>
      <c r="Y126" s="29">
        <f>IF(NOT(Z126),"",IF(C126="","Missing",IF(TestUPN(C126)=FALSE,"Invalid UPN",IF(COUNTIF($C$21:$C$170,C126)&gt;1,"Duplicate UPN",""))))</f>
      </c>
      <c r="Z126" s="1" t="b">
        <f t="shared" si="3"/>
        <v>0</v>
      </c>
    </row>
    <row r="127" spans="1:26" ht="15" customHeight="1" thickBot="1">
      <c r="A127" s="19"/>
      <c r="B127" s="19"/>
      <c r="C127" s="20"/>
      <c r="D127" s="20"/>
      <c r="E127" s="26"/>
      <c r="F127" s="20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21">
        <f t="shared" si="2"/>
        <v>0</v>
      </c>
      <c r="Y127" s="29">
        <f>IF(NOT(Z127),"",IF(C127="","Missing",IF(TestUPN(C127)=FALSE,"Invalid UPN",IF(COUNTIF($C$21:$C$170,C127)&gt;1,"Duplicate UPN",""))))</f>
      </c>
      <c r="Z127" s="1" t="b">
        <f t="shared" si="3"/>
        <v>0</v>
      </c>
    </row>
    <row r="128" spans="1:26" ht="15" customHeight="1" thickBot="1">
      <c r="A128" s="19"/>
      <c r="B128" s="19"/>
      <c r="C128" s="20"/>
      <c r="D128" s="20"/>
      <c r="E128" s="26"/>
      <c r="F128" s="20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21">
        <f t="shared" si="2"/>
        <v>0</v>
      </c>
      <c r="Y128" s="29">
        <f>IF(NOT(Z128),"",IF(C128="","Missing",IF(TestUPN(C128)=FALSE,"Invalid UPN",IF(COUNTIF($C$21:$C$170,C128)&gt;1,"Duplicate UPN",""))))</f>
      </c>
      <c r="Z128" s="1" t="b">
        <f t="shared" si="3"/>
        <v>0</v>
      </c>
    </row>
    <row r="129" spans="1:26" ht="15" customHeight="1" thickBot="1">
      <c r="A129" s="19"/>
      <c r="B129" s="19"/>
      <c r="C129" s="20"/>
      <c r="D129" s="20"/>
      <c r="E129" s="26"/>
      <c r="F129" s="20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21">
        <f t="shared" si="2"/>
        <v>0</v>
      </c>
      <c r="Y129" s="29">
        <f>IF(NOT(Z129),"",IF(C129="","Missing",IF(TestUPN(C129)=FALSE,"Invalid UPN",IF(COUNTIF($C$21:$C$170,C129)&gt;1,"Duplicate UPN",""))))</f>
      </c>
      <c r="Z129" s="1" t="b">
        <f t="shared" si="3"/>
        <v>0</v>
      </c>
    </row>
    <row r="130" spans="1:26" ht="15" customHeight="1" thickBot="1">
      <c r="A130" s="19"/>
      <c r="B130" s="19"/>
      <c r="C130" s="20"/>
      <c r="D130" s="20"/>
      <c r="E130" s="26"/>
      <c r="F130" s="20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21">
        <f t="shared" si="2"/>
        <v>0</v>
      </c>
      <c r="Y130" s="29">
        <f>IF(NOT(Z130),"",IF(C130="","Missing",IF(TestUPN(C130)=FALSE,"Invalid UPN",IF(COUNTIF($C$21:$C$170,C130)&gt;1,"Duplicate UPN",""))))</f>
      </c>
      <c r="Z130" s="1" t="b">
        <f t="shared" si="3"/>
        <v>0</v>
      </c>
    </row>
    <row r="131" spans="1:26" ht="15" customHeight="1" thickBot="1">
      <c r="A131" s="19"/>
      <c r="B131" s="19"/>
      <c r="C131" s="20"/>
      <c r="D131" s="20"/>
      <c r="E131" s="26"/>
      <c r="F131" s="20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21">
        <f t="shared" si="2"/>
        <v>0</v>
      </c>
      <c r="Y131" s="29">
        <f>IF(NOT(Z131),"",IF(C131="","Missing",IF(TestUPN(C131)=FALSE,"Invalid UPN",IF(COUNTIF($C$21:$C$170,C131)&gt;1,"Duplicate UPN",""))))</f>
      </c>
      <c r="Z131" s="1" t="b">
        <f t="shared" si="3"/>
        <v>0</v>
      </c>
    </row>
    <row r="132" spans="1:26" ht="15" customHeight="1" thickBot="1">
      <c r="A132" s="19"/>
      <c r="B132" s="19"/>
      <c r="C132" s="20"/>
      <c r="D132" s="20"/>
      <c r="E132" s="26"/>
      <c r="F132" s="20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21">
        <f t="shared" si="2"/>
        <v>0</v>
      </c>
      <c r="Y132" s="29">
        <f>IF(NOT(Z132),"",IF(C132="","Missing",IF(TestUPN(C132)=FALSE,"Invalid UPN",IF(COUNTIF($C$21:$C$170,C132)&gt;1,"Duplicate UPN",""))))</f>
      </c>
      <c r="Z132" s="1" t="b">
        <f t="shared" si="3"/>
        <v>0</v>
      </c>
    </row>
    <row r="133" spans="1:26" ht="15" customHeight="1" thickBot="1">
      <c r="A133" s="19"/>
      <c r="B133" s="19"/>
      <c r="C133" s="20"/>
      <c r="D133" s="20"/>
      <c r="E133" s="26"/>
      <c r="F133" s="20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21">
        <f t="shared" si="2"/>
        <v>0</v>
      </c>
      <c r="Y133" s="29">
        <f>IF(NOT(Z133),"",IF(C133="","Missing",IF(TestUPN(C133)=FALSE,"Invalid UPN",IF(COUNTIF($C$21:$C$170,C133)&gt;1,"Duplicate UPN",""))))</f>
      </c>
      <c r="Z133" s="1" t="b">
        <f t="shared" si="3"/>
        <v>0</v>
      </c>
    </row>
    <row r="134" spans="1:26" ht="15" customHeight="1" thickBot="1">
      <c r="A134" s="19"/>
      <c r="B134" s="19"/>
      <c r="C134" s="20"/>
      <c r="D134" s="20"/>
      <c r="E134" s="26"/>
      <c r="F134" s="20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21">
        <f t="shared" si="2"/>
        <v>0</v>
      </c>
      <c r="Y134" s="29">
        <f>IF(NOT(Z134),"",IF(C134="","Missing",IF(TestUPN(C134)=FALSE,"Invalid UPN",IF(COUNTIF($C$21:$C$170,C134)&gt;1,"Duplicate UPN",""))))</f>
      </c>
      <c r="Z134" s="1" t="b">
        <f t="shared" si="3"/>
        <v>0</v>
      </c>
    </row>
    <row r="135" spans="1:26" ht="15" customHeight="1" thickBot="1">
      <c r="A135" s="19"/>
      <c r="B135" s="19"/>
      <c r="C135" s="20"/>
      <c r="D135" s="20"/>
      <c r="E135" s="26"/>
      <c r="F135" s="20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21">
        <f t="shared" si="2"/>
        <v>0</v>
      </c>
      <c r="Y135" s="29">
        <f>IF(NOT(Z135),"",IF(C135="","Missing",IF(TestUPN(C135)=FALSE,"Invalid UPN",IF(COUNTIF($C$21:$C$170,C135)&gt;1,"Duplicate UPN",""))))</f>
      </c>
      <c r="Z135" s="1" t="b">
        <f t="shared" si="3"/>
        <v>0</v>
      </c>
    </row>
    <row r="136" spans="1:26" ht="15" customHeight="1" thickBot="1">
      <c r="A136" s="19"/>
      <c r="B136" s="19"/>
      <c r="C136" s="20"/>
      <c r="D136" s="20"/>
      <c r="E136" s="26"/>
      <c r="F136" s="20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21">
        <f t="shared" si="2"/>
        <v>0</v>
      </c>
      <c r="Y136" s="29">
        <f>IF(NOT(Z136),"",IF(C136="","Missing",IF(TestUPN(C136)=FALSE,"Invalid UPN",IF(COUNTIF($C$21:$C$170,C136)&gt;1,"Duplicate UPN",""))))</f>
      </c>
      <c r="Z136" s="1" t="b">
        <f t="shared" si="3"/>
        <v>0</v>
      </c>
    </row>
    <row r="137" spans="1:26" ht="15" customHeight="1" thickBot="1">
      <c r="A137" s="19"/>
      <c r="B137" s="19"/>
      <c r="C137" s="20"/>
      <c r="D137" s="20"/>
      <c r="E137" s="26"/>
      <c r="F137" s="20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21">
        <f t="shared" si="2"/>
        <v>0</v>
      </c>
      <c r="Y137" s="29">
        <f>IF(NOT(Z137),"",IF(C137="","Missing",IF(TestUPN(C137)=FALSE,"Invalid UPN",IF(COUNTIF($C$21:$C$170,C137)&gt;1,"Duplicate UPN",""))))</f>
      </c>
      <c r="Z137" s="1" t="b">
        <f t="shared" si="3"/>
        <v>0</v>
      </c>
    </row>
    <row r="138" spans="1:26" ht="15" customHeight="1" thickBot="1">
      <c r="A138" s="19"/>
      <c r="B138" s="19"/>
      <c r="C138" s="20"/>
      <c r="D138" s="20"/>
      <c r="E138" s="26"/>
      <c r="F138" s="20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21">
        <f t="shared" si="2"/>
        <v>0</v>
      </c>
      <c r="Y138" s="29">
        <f>IF(NOT(Z138),"",IF(C138="","Missing",IF(TestUPN(C138)=FALSE,"Invalid UPN",IF(COUNTIF($C$21:$C$170,C138)&gt;1,"Duplicate UPN",""))))</f>
      </c>
      <c r="Z138" s="1" t="b">
        <f t="shared" si="3"/>
        <v>0</v>
      </c>
    </row>
    <row r="139" spans="1:26" ht="15" customHeight="1" thickBot="1">
      <c r="A139" s="19"/>
      <c r="B139" s="19"/>
      <c r="C139" s="20"/>
      <c r="D139" s="20"/>
      <c r="E139" s="26"/>
      <c r="F139" s="20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21">
        <f t="shared" si="2"/>
        <v>0</v>
      </c>
      <c r="Y139" s="29">
        <f>IF(NOT(Z139),"",IF(C139="","Missing",IF(TestUPN(C139)=FALSE,"Invalid UPN",IF(COUNTIF($C$21:$C$170,C139)&gt;1,"Duplicate UPN",""))))</f>
      </c>
      <c r="Z139" s="1" t="b">
        <f t="shared" si="3"/>
        <v>0</v>
      </c>
    </row>
    <row r="140" spans="1:26" ht="15" customHeight="1" thickBot="1">
      <c r="A140" s="19"/>
      <c r="B140" s="19"/>
      <c r="C140" s="20"/>
      <c r="D140" s="20"/>
      <c r="E140" s="26"/>
      <c r="F140" s="20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21">
        <f t="shared" si="2"/>
        <v>0</v>
      </c>
      <c r="Y140" s="29">
        <f>IF(NOT(Z140),"",IF(C140="","Missing",IF(TestUPN(C140)=FALSE,"Invalid UPN",IF(COUNTIF($C$21:$C$170,C140)&gt;1,"Duplicate UPN",""))))</f>
      </c>
      <c r="Z140" s="1" t="b">
        <f t="shared" si="3"/>
        <v>0</v>
      </c>
    </row>
    <row r="141" spans="1:26" ht="15" customHeight="1" thickBot="1">
      <c r="A141" s="19"/>
      <c r="B141" s="19"/>
      <c r="C141" s="20"/>
      <c r="D141" s="20"/>
      <c r="E141" s="26"/>
      <c r="F141" s="20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21">
        <f t="shared" si="2"/>
        <v>0</v>
      </c>
      <c r="Y141" s="29">
        <f>IF(NOT(Z141),"",IF(C141="","Missing",IF(TestUPN(C141)=FALSE,"Invalid UPN",IF(COUNTIF($C$21:$C$170,C141)&gt;1,"Duplicate UPN",""))))</f>
      </c>
      <c r="Z141" s="1" t="b">
        <f t="shared" si="3"/>
        <v>0</v>
      </c>
    </row>
    <row r="142" spans="1:26" ht="15" customHeight="1" thickBot="1">
      <c r="A142" s="19"/>
      <c r="B142" s="19"/>
      <c r="C142" s="20"/>
      <c r="D142" s="20"/>
      <c r="E142" s="26"/>
      <c r="F142" s="20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21">
        <f t="shared" si="2"/>
        <v>0</v>
      </c>
      <c r="Y142" s="29">
        <f>IF(NOT(Z142),"",IF(C142="","Missing",IF(TestUPN(C142)=FALSE,"Invalid UPN",IF(COUNTIF($C$21:$C$170,C142)&gt;1,"Duplicate UPN",""))))</f>
      </c>
      <c r="Z142" s="1" t="b">
        <f t="shared" si="3"/>
        <v>0</v>
      </c>
    </row>
    <row r="143" spans="1:26" ht="15" customHeight="1" thickBot="1">
      <c r="A143" s="19"/>
      <c r="B143" s="19"/>
      <c r="C143" s="20"/>
      <c r="D143" s="20"/>
      <c r="E143" s="26"/>
      <c r="F143" s="20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21">
        <f t="shared" si="2"/>
        <v>0</v>
      </c>
      <c r="Y143" s="29">
        <f>IF(NOT(Z143),"",IF(C143="","Missing",IF(TestUPN(C143)=FALSE,"Invalid UPN",IF(COUNTIF($C$21:$C$170,C143)&gt;1,"Duplicate UPN",""))))</f>
      </c>
      <c r="Z143" s="1" t="b">
        <f t="shared" si="3"/>
        <v>0</v>
      </c>
    </row>
    <row r="144" spans="1:26" ht="15" customHeight="1" thickBot="1">
      <c r="A144" s="19"/>
      <c r="B144" s="19"/>
      <c r="C144" s="20"/>
      <c r="D144" s="20"/>
      <c r="E144" s="26"/>
      <c r="F144" s="20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21">
        <f t="shared" si="2"/>
        <v>0</v>
      </c>
      <c r="Y144" s="29">
        <f>IF(NOT(Z144),"",IF(C144="","Missing",IF(TestUPN(C144)=FALSE,"Invalid UPN",IF(COUNTIF($C$21:$C$170,C144)&gt;1,"Duplicate UPN",""))))</f>
      </c>
      <c r="Z144" s="1" t="b">
        <f t="shared" si="3"/>
        <v>0</v>
      </c>
    </row>
    <row r="145" spans="1:26" ht="15" customHeight="1" thickBot="1">
      <c r="A145" s="19"/>
      <c r="B145" s="19"/>
      <c r="C145" s="20"/>
      <c r="D145" s="20"/>
      <c r="E145" s="26"/>
      <c r="F145" s="20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21">
        <f t="shared" si="2"/>
        <v>0</v>
      </c>
      <c r="Y145" s="29">
        <f>IF(NOT(Z145),"",IF(C145="","Missing",IF(TestUPN(C145)=FALSE,"Invalid UPN",IF(COUNTIF($C$21:$C$170,C145)&gt;1,"Duplicate UPN",""))))</f>
      </c>
      <c r="Z145" s="1" t="b">
        <f t="shared" si="3"/>
        <v>0</v>
      </c>
    </row>
    <row r="146" spans="1:26" ht="15" customHeight="1" thickBot="1">
      <c r="A146" s="19"/>
      <c r="B146" s="19"/>
      <c r="C146" s="20"/>
      <c r="D146" s="20"/>
      <c r="E146" s="26"/>
      <c r="F146" s="20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21">
        <f t="shared" si="2"/>
        <v>0</v>
      </c>
      <c r="Y146" s="29">
        <f>IF(NOT(Z146),"",IF(C146="","Missing",IF(TestUPN(C146)=FALSE,"Invalid UPN",IF(COUNTIF($C$21:$C$170,C146)&gt;1,"Duplicate UPN",""))))</f>
      </c>
      <c r="Z146" s="1" t="b">
        <f t="shared" si="3"/>
        <v>0</v>
      </c>
    </row>
    <row r="147" spans="1:26" ht="15" customHeight="1" thickBot="1">
      <c r="A147" s="19"/>
      <c r="B147" s="19"/>
      <c r="C147" s="20"/>
      <c r="D147" s="20"/>
      <c r="E147" s="26"/>
      <c r="F147" s="20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21">
        <f t="shared" si="2"/>
        <v>0</v>
      </c>
      <c r="Y147" s="29">
        <f>IF(NOT(Z147),"",IF(C147="","Missing",IF(TestUPN(C147)=FALSE,"Invalid UPN",IF(COUNTIF($C$21:$C$170,C147)&gt;1,"Duplicate UPN",""))))</f>
      </c>
      <c r="Z147" s="1" t="b">
        <f t="shared" si="3"/>
        <v>0</v>
      </c>
    </row>
    <row r="148" spans="1:26" ht="15" customHeight="1" thickBot="1">
      <c r="A148" s="19"/>
      <c r="B148" s="19"/>
      <c r="C148" s="20"/>
      <c r="D148" s="20"/>
      <c r="E148" s="26"/>
      <c r="F148" s="20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21">
        <f t="shared" si="2"/>
        <v>0</v>
      </c>
      <c r="Y148" s="29">
        <f>IF(NOT(Z148),"",IF(C148="","Missing",IF(TestUPN(C148)=FALSE,"Invalid UPN",IF(COUNTIF($C$21:$C$170,C148)&gt;1,"Duplicate UPN",""))))</f>
      </c>
      <c r="Z148" s="1" t="b">
        <f t="shared" si="3"/>
        <v>0</v>
      </c>
    </row>
    <row r="149" spans="1:26" ht="15" customHeight="1" thickBot="1">
      <c r="A149" s="19"/>
      <c r="B149" s="19"/>
      <c r="C149" s="20"/>
      <c r="D149" s="20"/>
      <c r="E149" s="26"/>
      <c r="F149" s="20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21">
        <f t="shared" si="2"/>
        <v>0</v>
      </c>
      <c r="Y149" s="29">
        <f>IF(NOT(Z149),"",IF(C149="","Missing",IF(TestUPN(C149)=FALSE,"Invalid UPN",IF(COUNTIF($C$21:$C$170,C149)&gt;1,"Duplicate UPN",""))))</f>
      </c>
      <c r="Z149" s="1" t="b">
        <f t="shared" si="3"/>
        <v>0</v>
      </c>
    </row>
    <row r="150" spans="1:26" ht="15" customHeight="1" thickBot="1">
      <c r="A150" s="19"/>
      <c r="B150" s="19"/>
      <c r="C150" s="20"/>
      <c r="D150" s="20"/>
      <c r="E150" s="26"/>
      <c r="F150" s="20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21">
        <f aca="true" t="shared" si="4" ref="X150:X170">IF(Z150,COUNTIF(G150:W150,""),0)</f>
        <v>0</v>
      </c>
      <c r="Y150" s="29">
        <f>IF(NOT(Z150),"",IF(C150="","Missing",IF(TestUPN(C150)=FALSE,"Invalid UPN",IF(COUNTIF($C$21:$C$170,C150)&gt;1,"Duplicate UPN",""))))</f>
      </c>
      <c r="Z150" s="1" t="b">
        <f aca="true" t="shared" si="5" ref="Z150:Z170">RangeHasText(A150:W150)</f>
        <v>0</v>
      </c>
    </row>
    <row r="151" spans="1:26" ht="15" customHeight="1" thickBot="1">
      <c r="A151" s="19"/>
      <c r="B151" s="19"/>
      <c r="C151" s="20"/>
      <c r="D151" s="20"/>
      <c r="E151" s="26"/>
      <c r="F151" s="20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21">
        <f t="shared" si="4"/>
        <v>0</v>
      </c>
      <c r="Y151" s="29">
        <f>IF(NOT(Z151),"",IF(C151="","Missing",IF(TestUPN(C151)=FALSE,"Invalid UPN",IF(COUNTIF($C$21:$C$170,C151)&gt;1,"Duplicate UPN",""))))</f>
      </c>
      <c r="Z151" s="1" t="b">
        <f t="shared" si="5"/>
        <v>0</v>
      </c>
    </row>
    <row r="152" spans="1:26" ht="15" customHeight="1" thickBot="1">
      <c r="A152" s="19"/>
      <c r="B152" s="19"/>
      <c r="C152" s="20"/>
      <c r="D152" s="20"/>
      <c r="E152" s="26"/>
      <c r="F152" s="20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21">
        <f t="shared" si="4"/>
        <v>0</v>
      </c>
      <c r="Y152" s="29">
        <f>IF(NOT(Z152),"",IF(C152="","Missing",IF(TestUPN(C152)=FALSE,"Invalid UPN",IF(COUNTIF($C$21:$C$170,C152)&gt;1,"Duplicate UPN",""))))</f>
      </c>
      <c r="Z152" s="1" t="b">
        <f t="shared" si="5"/>
        <v>0</v>
      </c>
    </row>
    <row r="153" spans="1:26" ht="15" customHeight="1" thickBot="1">
      <c r="A153" s="19"/>
      <c r="B153" s="19"/>
      <c r="C153" s="20"/>
      <c r="D153" s="20"/>
      <c r="E153" s="26"/>
      <c r="F153" s="20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21">
        <f t="shared" si="4"/>
        <v>0</v>
      </c>
      <c r="Y153" s="29">
        <f>IF(NOT(Z153),"",IF(C153="","Missing",IF(TestUPN(C153)=FALSE,"Invalid UPN",IF(COUNTIF($C$21:$C$170,C153)&gt;1,"Duplicate UPN",""))))</f>
      </c>
      <c r="Z153" s="1" t="b">
        <f t="shared" si="5"/>
        <v>0</v>
      </c>
    </row>
    <row r="154" spans="1:26" ht="15" customHeight="1" thickBot="1">
      <c r="A154" s="19"/>
      <c r="B154" s="19"/>
      <c r="C154" s="20"/>
      <c r="D154" s="20"/>
      <c r="E154" s="26"/>
      <c r="F154" s="20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21">
        <f t="shared" si="4"/>
        <v>0</v>
      </c>
      <c r="Y154" s="29">
        <f>IF(NOT(Z154),"",IF(C154="","Missing",IF(TestUPN(C154)=FALSE,"Invalid UPN",IF(COUNTIF($C$21:$C$170,C154)&gt;1,"Duplicate UPN",""))))</f>
      </c>
      <c r="Z154" s="1" t="b">
        <f t="shared" si="5"/>
        <v>0</v>
      </c>
    </row>
    <row r="155" spans="1:26" ht="15" customHeight="1" thickBot="1">
      <c r="A155" s="19"/>
      <c r="B155" s="19"/>
      <c r="C155" s="20"/>
      <c r="D155" s="20"/>
      <c r="E155" s="26"/>
      <c r="F155" s="20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21">
        <f t="shared" si="4"/>
        <v>0</v>
      </c>
      <c r="Y155" s="29">
        <f>IF(NOT(Z155),"",IF(C155="","Missing",IF(TestUPN(C155)=FALSE,"Invalid UPN",IF(COUNTIF($C$21:$C$170,C155)&gt;1,"Duplicate UPN",""))))</f>
      </c>
      <c r="Z155" s="1" t="b">
        <f t="shared" si="5"/>
        <v>0</v>
      </c>
    </row>
    <row r="156" spans="1:26" ht="15" customHeight="1" thickBot="1">
      <c r="A156" s="19"/>
      <c r="B156" s="19"/>
      <c r="C156" s="20"/>
      <c r="D156" s="20"/>
      <c r="E156" s="26"/>
      <c r="F156" s="20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21">
        <f t="shared" si="4"/>
        <v>0</v>
      </c>
      <c r="Y156" s="29">
        <f>IF(NOT(Z156),"",IF(C156="","Missing",IF(TestUPN(C156)=FALSE,"Invalid UPN",IF(COUNTIF($C$21:$C$170,C156)&gt;1,"Duplicate UPN",""))))</f>
      </c>
      <c r="Z156" s="1" t="b">
        <f t="shared" si="5"/>
        <v>0</v>
      </c>
    </row>
    <row r="157" spans="1:26" ht="15" customHeight="1" thickBot="1">
      <c r="A157" s="19"/>
      <c r="B157" s="19"/>
      <c r="C157" s="20"/>
      <c r="D157" s="20"/>
      <c r="E157" s="26"/>
      <c r="F157" s="20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21">
        <f t="shared" si="4"/>
        <v>0</v>
      </c>
      <c r="Y157" s="29">
        <f>IF(NOT(Z157),"",IF(C157="","Missing",IF(TestUPN(C157)=FALSE,"Invalid UPN",IF(COUNTIF($C$21:$C$170,C157)&gt;1,"Duplicate UPN",""))))</f>
      </c>
      <c r="Z157" s="1" t="b">
        <f t="shared" si="5"/>
        <v>0</v>
      </c>
    </row>
    <row r="158" spans="1:26" ht="15" customHeight="1" thickBot="1">
      <c r="A158" s="19"/>
      <c r="B158" s="19"/>
      <c r="C158" s="20"/>
      <c r="D158" s="20"/>
      <c r="E158" s="26"/>
      <c r="F158" s="20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21">
        <f t="shared" si="4"/>
        <v>0</v>
      </c>
      <c r="Y158" s="29">
        <f>IF(NOT(Z158),"",IF(C158="","Missing",IF(TestUPN(C158)=FALSE,"Invalid UPN",IF(COUNTIF($C$21:$C$170,C158)&gt;1,"Duplicate UPN",""))))</f>
      </c>
      <c r="Z158" s="1" t="b">
        <f t="shared" si="5"/>
        <v>0</v>
      </c>
    </row>
    <row r="159" spans="1:26" ht="15" customHeight="1" thickBot="1">
      <c r="A159" s="19"/>
      <c r="B159" s="19"/>
      <c r="C159" s="20"/>
      <c r="D159" s="20"/>
      <c r="E159" s="26"/>
      <c r="F159" s="20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21">
        <f t="shared" si="4"/>
        <v>0</v>
      </c>
      <c r="Y159" s="29">
        <f>IF(NOT(Z159),"",IF(C159="","Missing",IF(TestUPN(C159)=FALSE,"Invalid UPN",IF(COUNTIF($C$21:$C$170,C159)&gt;1,"Duplicate UPN",""))))</f>
      </c>
      <c r="Z159" s="1" t="b">
        <f t="shared" si="5"/>
        <v>0</v>
      </c>
    </row>
    <row r="160" spans="1:26" ht="15" customHeight="1" thickBot="1">
      <c r="A160" s="19"/>
      <c r="B160" s="19"/>
      <c r="C160" s="20"/>
      <c r="D160" s="20"/>
      <c r="E160" s="26"/>
      <c r="F160" s="20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21">
        <f t="shared" si="4"/>
        <v>0</v>
      </c>
      <c r="Y160" s="29">
        <f>IF(NOT(Z160),"",IF(C160="","Missing",IF(TestUPN(C160)=FALSE,"Invalid UPN",IF(COUNTIF($C$21:$C$170,C160)&gt;1,"Duplicate UPN",""))))</f>
      </c>
      <c r="Z160" s="1" t="b">
        <f t="shared" si="5"/>
        <v>0</v>
      </c>
    </row>
    <row r="161" spans="1:26" ht="15" customHeight="1" thickBot="1">
      <c r="A161" s="19"/>
      <c r="B161" s="19"/>
      <c r="C161" s="20"/>
      <c r="D161" s="20"/>
      <c r="E161" s="26"/>
      <c r="F161" s="20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21">
        <f t="shared" si="4"/>
        <v>0</v>
      </c>
      <c r="Y161" s="29">
        <f>IF(NOT(Z161),"",IF(C161="","Missing",IF(TestUPN(C161)=FALSE,"Invalid UPN",IF(COUNTIF($C$21:$C$170,C161)&gt;1,"Duplicate UPN",""))))</f>
      </c>
      <c r="Z161" s="1" t="b">
        <f t="shared" si="5"/>
        <v>0</v>
      </c>
    </row>
    <row r="162" spans="1:26" ht="15" customHeight="1" thickBot="1">
      <c r="A162" s="19"/>
      <c r="B162" s="19"/>
      <c r="C162" s="20"/>
      <c r="D162" s="20"/>
      <c r="E162" s="26"/>
      <c r="F162" s="20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21">
        <f t="shared" si="4"/>
        <v>0</v>
      </c>
      <c r="Y162" s="29">
        <f>IF(NOT(Z162),"",IF(C162="","Missing",IF(TestUPN(C162)=FALSE,"Invalid UPN",IF(COUNTIF($C$21:$C$170,C162)&gt;1,"Duplicate UPN",""))))</f>
      </c>
      <c r="Z162" s="1" t="b">
        <f t="shared" si="5"/>
        <v>0</v>
      </c>
    </row>
    <row r="163" spans="1:26" ht="15" customHeight="1" thickBot="1">
      <c r="A163" s="19"/>
      <c r="B163" s="19"/>
      <c r="C163" s="20"/>
      <c r="D163" s="20"/>
      <c r="E163" s="26"/>
      <c r="F163" s="20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21">
        <f t="shared" si="4"/>
        <v>0</v>
      </c>
      <c r="Y163" s="29">
        <f>IF(NOT(Z163),"",IF(C163="","Missing",IF(TestUPN(C163)=FALSE,"Invalid UPN",IF(COUNTIF($C$21:$C$170,C163)&gt;1,"Duplicate UPN",""))))</f>
      </c>
      <c r="Z163" s="1" t="b">
        <f t="shared" si="5"/>
        <v>0</v>
      </c>
    </row>
    <row r="164" spans="1:26" ht="15" customHeight="1" thickBot="1">
      <c r="A164" s="19"/>
      <c r="B164" s="19"/>
      <c r="C164" s="20"/>
      <c r="D164" s="20"/>
      <c r="E164" s="26"/>
      <c r="F164" s="20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21">
        <f t="shared" si="4"/>
        <v>0</v>
      </c>
      <c r="Y164" s="29">
        <f>IF(NOT(Z164),"",IF(C164="","Missing",IF(TestUPN(C164)=FALSE,"Invalid UPN",IF(COUNTIF($C$21:$C$170,C164)&gt;1,"Duplicate UPN",""))))</f>
      </c>
      <c r="Z164" s="1" t="b">
        <f t="shared" si="5"/>
        <v>0</v>
      </c>
    </row>
    <row r="165" spans="1:26" ht="15" customHeight="1" thickBot="1">
      <c r="A165" s="19"/>
      <c r="B165" s="19"/>
      <c r="C165" s="20"/>
      <c r="D165" s="20"/>
      <c r="E165" s="26"/>
      <c r="F165" s="20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21">
        <f t="shared" si="4"/>
        <v>0</v>
      </c>
      <c r="Y165" s="29">
        <f>IF(NOT(Z165),"",IF(C165="","Missing",IF(TestUPN(C165)=FALSE,"Invalid UPN",IF(COUNTIF($C$21:$C$170,C165)&gt;1,"Duplicate UPN",""))))</f>
      </c>
      <c r="Z165" s="1" t="b">
        <f t="shared" si="5"/>
        <v>0</v>
      </c>
    </row>
    <row r="166" spans="1:26" ht="15" customHeight="1" thickBot="1">
      <c r="A166" s="19"/>
      <c r="B166" s="19"/>
      <c r="C166" s="20"/>
      <c r="D166" s="20"/>
      <c r="E166" s="26"/>
      <c r="F166" s="20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21">
        <f t="shared" si="4"/>
        <v>0</v>
      </c>
      <c r="Y166" s="29">
        <f>IF(NOT(Z166),"",IF(C166="","Missing",IF(TestUPN(C166)=FALSE,"Invalid UPN",IF(COUNTIF($C$21:$C$170,C166)&gt;1,"Duplicate UPN",""))))</f>
      </c>
      <c r="Z166" s="1" t="b">
        <f t="shared" si="5"/>
        <v>0</v>
      </c>
    </row>
    <row r="167" spans="1:26" ht="15" customHeight="1" thickBot="1">
      <c r="A167" s="19"/>
      <c r="B167" s="19"/>
      <c r="C167" s="20"/>
      <c r="D167" s="20"/>
      <c r="E167" s="26"/>
      <c r="F167" s="20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21">
        <f t="shared" si="4"/>
        <v>0</v>
      </c>
      <c r="Y167" s="29">
        <f>IF(NOT(Z167),"",IF(C167="","Missing",IF(TestUPN(C167)=FALSE,"Invalid UPN",IF(COUNTIF($C$21:$C$170,C167)&gt;1,"Duplicate UPN",""))))</f>
      </c>
      <c r="Z167" s="1" t="b">
        <f t="shared" si="5"/>
        <v>0</v>
      </c>
    </row>
    <row r="168" spans="1:26" ht="15" customHeight="1" thickBot="1">
      <c r="A168" s="19"/>
      <c r="B168" s="19"/>
      <c r="C168" s="20"/>
      <c r="D168" s="20"/>
      <c r="E168" s="26"/>
      <c r="F168" s="20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21">
        <f t="shared" si="4"/>
        <v>0</v>
      </c>
      <c r="Y168" s="29">
        <f>IF(NOT(Z168),"",IF(C168="","Missing",IF(TestUPN(C168)=FALSE,"Invalid UPN",IF(COUNTIF($C$21:$C$170,C168)&gt;1,"Duplicate UPN",""))))</f>
      </c>
      <c r="Z168" s="1" t="b">
        <f t="shared" si="5"/>
        <v>0</v>
      </c>
    </row>
    <row r="169" spans="1:26" ht="15" customHeight="1" thickBot="1">
      <c r="A169" s="19"/>
      <c r="B169" s="19"/>
      <c r="C169" s="20"/>
      <c r="D169" s="20"/>
      <c r="E169" s="26"/>
      <c r="F169" s="20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21">
        <f t="shared" si="4"/>
        <v>0</v>
      </c>
      <c r="Y169" s="29">
        <f>IF(NOT(Z169),"",IF(C169="","Missing",IF(TestUPN(C169)=FALSE,"Invalid UPN",IF(COUNTIF($C$21:$C$170,C169)&gt;1,"Duplicate UPN",""))))</f>
      </c>
      <c r="Z169" s="1" t="b">
        <f t="shared" si="5"/>
        <v>0</v>
      </c>
    </row>
    <row r="170" spans="1:26" ht="15" customHeight="1">
      <c r="A170" s="19"/>
      <c r="B170" s="19"/>
      <c r="C170" s="20"/>
      <c r="D170" s="20"/>
      <c r="E170" s="26"/>
      <c r="F170" s="20"/>
      <c r="G170" s="57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21">
        <f t="shared" si="4"/>
        <v>0</v>
      </c>
      <c r="Y170" s="29">
        <f>IF(NOT(Z170),"",IF(C170="","Missing",IF(TestUPN(C170)=FALSE,"Invalid UPN",IF(COUNTIF($C$21:$C$170,C170)&gt;1,"Duplicate UPN",""))))</f>
      </c>
      <c r="Z170" s="1" t="b">
        <f t="shared" si="5"/>
        <v>0</v>
      </c>
    </row>
    <row r="171" spans="5:25" s="35" customFormat="1" ht="12.75" customHeight="1">
      <c r="E171" s="61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6"/>
      <c r="Y171" s="37"/>
    </row>
    <row r="172" spans="7:24" ht="15" customHeight="1">
      <c r="G172" s="39"/>
      <c r="H172" s="39"/>
      <c r="I172" s="39"/>
      <c r="J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1"/>
    </row>
    <row r="173" spans="7:24" ht="15" customHeight="1">
      <c r="G173" s="39"/>
      <c r="H173" s="39"/>
      <c r="I173" s="39"/>
      <c r="J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1"/>
    </row>
    <row r="174" spans="7:24" ht="15" customHeight="1">
      <c r="G174" s="39"/>
      <c r="H174" s="39"/>
      <c r="I174" s="39"/>
      <c r="J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1"/>
    </row>
    <row r="175" spans="7:24" ht="15" customHeight="1">
      <c r="G175" s="39"/>
      <c r="H175" s="39"/>
      <c r="I175" s="39"/>
      <c r="J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1"/>
    </row>
    <row r="176" spans="7:24" ht="15" customHeight="1">
      <c r="G176" s="39"/>
      <c r="H176" s="39"/>
      <c r="I176" s="39"/>
      <c r="J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1"/>
    </row>
    <row r="177" spans="7:24" ht="15" customHeight="1">
      <c r="G177" s="39"/>
      <c r="H177" s="39"/>
      <c r="I177" s="39"/>
      <c r="J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1"/>
    </row>
    <row r="178" spans="7:24" ht="15" customHeight="1">
      <c r="G178" s="39"/>
      <c r="H178" s="39"/>
      <c r="I178" s="39"/>
      <c r="J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1"/>
    </row>
    <row r="179" spans="7:24" ht="15" customHeight="1">
      <c r="G179" s="39"/>
      <c r="H179" s="39"/>
      <c r="I179" s="39"/>
      <c r="J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1"/>
    </row>
    <row r="180" spans="7:24" ht="15" customHeight="1">
      <c r="G180" s="39"/>
      <c r="H180" s="39"/>
      <c r="I180" s="39"/>
      <c r="J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1"/>
    </row>
    <row r="181" spans="7:24" ht="15" customHeight="1">
      <c r="G181" s="39"/>
      <c r="H181" s="39"/>
      <c r="I181" s="39"/>
      <c r="J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1"/>
    </row>
    <row r="182" spans="7:24" ht="15" customHeight="1">
      <c r="G182" s="39"/>
      <c r="H182" s="39"/>
      <c r="I182" s="39"/>
      <c r="J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1"/>
    </row>
    <row r="183" spans="7:24" ht="15" customHeight="1">
      <c r="G183" s="39"/>
      <c r="H183" s="39"/>
      <c r="I183" s="39"/>
      <c r="J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1"/>
    </row>
    <row r="184" spans="7:24" ht="15" customHeight="1">
      <c r="G184" s="39"/>
      <c r="H184" s="39"/>
      <c r="I184" s="39"/>
      <c r="J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1"/>
    </row>
    <row r="185" spans="7:24" ht="15" customHeight="1">
      <c r="G185" s="39"/>
      <c r="H185" s="39"/>
      <c r="I185" s="39"/>
      <c r="J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1"/>
    </row>
    <row r="186" spans="7:24" ht="15" customHeight="1">
      <c r="G186" s="39"/>
      <c r="H186" s="39"/>
      <c r="I186" s="39"/>
      <c r="J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1"/>
    </row>
    <row r="187" spans="7:24" ht="15" customHeight="1">
      <c r="G187" s="39"/>
      <c r="H187" s="39"/>
      <c r="I187" s="39"/>
      <c r="J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1"/>
    </row>
    <row r="188" spans="7:24" ht="15" customHeight="1">
      <c r="G188" s="39"/>
      <c r="H188" s="39"/>
      <c r="I188" s="39"/>
      <c r="J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1"/>
    </row>
    <row r="189" spans="7:24" ht="15" customHeight="1">
      <c r="G189" s="39"/>
      <c r="H189" s="39"/>
      <c r="I189" s="39"/>
      <c r="J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1"/>
    </row>
    <row r="190" spans="7:24" ht="15" customHeight="1">
      <c r="G190" s="39"/>
      <c r="H190" s="39"/>
      <c r="I190" s="39"/>
      <c r="J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1"/>
    </row>
    <row r="191" spans="7:24" ht="15" customHeight="1">
      <c r="G191" s="39"/>
      <c r="H191" s="39"/>
      <c r="I191" s="39"/>
      <c r="J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1"/>
    </row>
    <row r="192" spans="7:24" ht="15" customHeight="1">
      <c r="G192" s="39"/>
      <c r="H192" s="39"/>
      <c r="I192" s="39"/>
      <c r="J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1"/>
    </row>
    <row r="193" spans="7:24" ht="15" customHeight="1">
      <c r="G193" s="39"/>
      <c r="H193" s="39"/>
      <c r="I193" s="39"/>
      <c r="J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1"/>
    </row>
    <row r="194" spans="7:24" ht="15" customHeight="1">
      <c r="G194" s="39"/>
      <c r="H194" s="39"/>
      <c r="I194" s="39"/>
      <c r="J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1"/>
    </row>
    <row r="195" spans="7:24" ht="15" customHeight="1">
      <c r="G195" s="39"/>
      <c r="H195" s="39"/>
      <c r="I195" s="39"/>
      <c r="J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1"/>
    </row>
    <row r="196" spans="7:24" ht="15" customHeight="1">
      <c r="G196" s="39"/>
      <c r="H196" s="39"/>
      <c r="I196" s="39"/>
      <c r="J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1"/>
    </row>
    <row r="197" spans="7:24" ht="15" customHeight="1">
      <c r="G197" s="39"/>
      <c r="H197" s="39"/>
      <c r="I197" s="39"/>
      <c r="J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1"/>
    </row>
    <row r="198" spans="7:24" ht="15" customHeight="1">
      <c r="G198" s="39"/>
      <c r="H198" s="39"/>
      <c r="I198" s="39"/>
      <c r="J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1"/>
    </row>
    <row r="199" spans="7:24" ht="15" customHeight="1">
      <c r="G199" s="39"/>
      <c r="H199" s="39"/>
      <c r="I199" s="39"/>
      <c r="J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1"/>
    </row>
    <row r="200" spans="7:24" ht="15" customHeight="1">
      <c r="G200" s="39"/>
      <c r="H200" s="39"/>
      <c r="I200" s="39"/>
      <c r="J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1"/>
    </row>
    <row r="201" spans="7:24" ht="15" customHeight="1">
      <c r="G201" s="39"/>
      <c r="H201" s="39"/>
      <c r="I201" s="39"/>
      <c r="J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1"/>
    </row>
    <row r="202" spans="7:24" ht="15" customHeight="1">
      <c r="G202" s="39"/>
      <c r="H202" s="39"/>
      <c r="I202" s="39"/>
      <c r="J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1"/>
    </row>
    <row r="203" spans="7:24" ht="15" customHeight="1">
      <c r="G203" s="39"/>
      <c r="H203" s="39"/>
      <c r="I203" s="39"/>
      <c r="J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1"/>
    </row>
    <row r="204" spans="7:24" ht="15" customHeight="1">
      <c r="G204" s="39"/>
      <c r="H204" s="39"/>
      <c r="I204" s="39"/>
      <c r="J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1"/>
    </row>
    <row r="205" spans="7:24" ht="15" customHeight="1">
      <c r="G205" s="39"/>
      <c r="H205" s="39"/>
      <c r="I205" s="39"/>
      <c r="J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1"/>
    </row>
    <row r="206" spans="7:24" ht="15" customHeight="1">
      <c r="G206" s="39"/>
      <c r="H206" s="39"/>
      <c r="I206" s="39"/>
      <c r="J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1"/>
    </row>
    <row r="207" spans="7:24" ht="15" customHeight="1">
      <c r="G207" s="39"/>
      <c r="H207" s="39"/>
      <c r="I207" s="39"/>
      <c r="J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1"/>
    </row>
    <row r="208" spans="7:24" ht="15" customHeight="1">
      <c r="G208" s="39"/>
      <c r="H208" s="39"/>
      <c r="I208" s="39"/>
      <c r="J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1"/>
    </row>
    <row r="209" spans="7:24" ht="15" customHeight="1">
      <c r="G209" s="39"/>
      <c r="H209" s="39"/>
      <c r="I209" s="39"/>
      <c r="J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1"/>
    </row>
    <row r="210" spans="7:24" ht="15" customHeight="1">
      <c r="G210" s="39"/>
      <c r="H210" s="39"/>
      <c r="I210" s="39"/>
      <c r="J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1"/>
    </row>
    <row r="211" spans="7:24" ht="15" customHeight="1">
      <c r="G211" s="39"/>
      <c r="H211" s="39"/>
      <c r="I211" s="39"/>
      <c r="J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1"/>
    </row>
    <row r="212" spans="7:24" ht="15" customHeight="1">
      <c r="G212" s="39"/>
      <c r="H212" s="39"/>
      <c r="I212" s="39"/>
      <c r="J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1"/>
    </row>
    <row r="213" spans="7:24" ht="15" customHeight="1">
      <c r="G213" s="39"/>
      <c r="H213" s="39"/>
      <c r="I213" s="39"/>
      <c r="J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1"/>
    </row>
    <row r="214" spans="7:24" ht="15" customHeight="1">
      <c r="G214" s="39"/>
      <c r="H214" s="39"/>
      <c r="I214" s="39"/>
      <c r="J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1"/>
    </row>
    <row r="215" spans="7:24" ht="15" customHeight="1">
      <c r="G215" s="39"/>
      <c r="H215" s="39"/>
      <c r="I215" s="39"/>
      <c r="J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1"/>
    </row>
    <row r="216" spans="7:24" ht="15" customHeight="1">
      <c r="G216" s="39"/>
      <c r="H216" s="39"/>
      <c r="I216" s="39"/>
      <c r="J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1"/>
    </row>
    <row r="217" spans="7:24" ht="15" customHeight="1">
      <c r="G217" s="39"/>
      <c r="H217" s="39"/>
      <c r="I217" s="39"/>
      <c r="J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1"/>
    </row>
    <row r="218" spans="7:24" ht="15" customHeight="1">
      <c r="G218" s="39"/>
      <c r="H218" s="39"/>
      <c r="I218" s="39"/>
      <c r="J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1"/>
    </row>
    <row r="219" spans="7:24" ht="15" customHeight="1">
      <c r="G219" s="39"/>
      <c r="H219" s="39"/>
      <c r="I219" s="39"/>
      <c r="J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1"/>
    </row>
    <row r="220" spans="7:24" ht="15" customHeight="1">
      <c r="G220" s="39"/>
      <c r="H220" s="39"/>
      <c r="I220" s="39"/>
      <c r="J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1"/>
    </row>
    <row r="221" spans="7:24" ht="15" customHeight="1">
      <c r="G221" s="39"/>
      <c r="H221" s="39"/>
      <c r="I221" s="39"/>
      <c r="J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1"/>
    </row>
    <row r="222" spans="7:24" ht="15" customHeight="1">
      <c r="G222" s="39"/>
      <c r="H222" s="39"/>
      <c r="I222" s="39"/>
      <c r="J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1"/>
    </row>
    <row r="223" spans="7:24" ht="15" customHeight="1">
      <c r="G223" s="39"/>
      <c r="H223" s="39"/>
      <c r="I223" s="39"/>
      <c r="J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1"/>
    </row>
    <row r="224" spans="7:24" ht="15" customHeight="1">
      <c r="G224" s="39"/>
      <c r="H224" s="39"/>
      <c r="I224" s="39"/>
      <c r="J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1"/>
    </row>
    <row r="225" spans="7:24" ht="15" customHeight="1">
      <c r="G225" s="39"/>
      <c r="H225" s="39"/>
      <c r="I225" s="39"/>
      <c r="J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1"/>
    </row>
    <row r="226" spans="7:24" ht="15" customHeight="1">
      <c r="G226" s="39"/>
      <c r="H226" s="39"/>
      <c r="I226" s="39"/>
      <c r="J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1"/>
    </row>
    <row r="227" spans="7:24" ht="15" customHeight="1">
      <c r="G227" s="39"/>
      <c r="H227" s="39"/>
      <c r="I227" s="39"/>
      <c r="J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1"/>
    </row>
    <row r="228" spans="7:24" ht="15" customHeight="1">
      <c r="G228" s="39"/>
      <c r="H228" s="39"/>
      <c r="I228" s="39"/>
      <c r="J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1"/>
    </row>
    <row r="229" spans="7:24" ht="15" customHeight="1">
      <c r="G229" s="39"/>
      <c r="H229" s="39"/>
      <c r="I229" s="39"/>
      <c r="J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1"/>
    </row>
    <row r="230" spans="7:24" ht="15" customHeight="1">
      <c r="G230" s="39"/>
      <c r="H230" s="39"/>
      <c r="I230" s="39"/>
      <c r="J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1"/>
    </row>
    <row r="231" spans="7:24" ht="15" customHeight="1">
      <c r="G231" s="39"/>
      <c r="H231" s="39"/>
      <c r="I231" s="39"/>
      <c r="J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1"/>
    </row>
    <row r="232" spans="7:24" ht="15" customHeight="1">
      <c r="G232" s="39"/>
      <c r="H232" s="39"/>
      <c r="I232" s="39"/>
      <c r="J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1"/>
    </row>
    <row r="233" spans="7:24" ht="15" customHeight="1">
      <c r="G233" s="39"/>
      <c r="H233" s="39"/>
      <c r="I233" s="39"/>
      <c r="J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1"/>
    </row>
    <row r="234" spans="7:24" ht="15" customHeight="1">
      <c r="G234" s="39"/>
      <c r="H234" s="39"/>
      <c r="I234" s="39"/>
      <c r="J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1"/>
    </row>
    <row r="235" spans="7:24" ht="15" customHeight="1">
      <c r="G235" s="39"/>
      <c r="H235" s="39"/>
      <c r="I235" s="39"/>
      <c r="J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1"/>
    </row>
    <row r="236" spans="7:24" ht="15" customHeight="1">
      <c r="G236" s="39"/>
      <c r="H236" s="39"/>
      <c r="I236" s="39"/>
      <c r="J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1"/>
    </row>
    <row r="237" spans="7:24" ht="15" customHeight="1">
      <c r="G237" s="39"/>
      <c r="H237" s="39"/>
      <c r="I237" s="39"/>
      <c r="J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1"/>
    </row>
    <row r="238" spans="7:24" ht="15" customHeight="1">
      <c r="G238" s="39"/>
      <c r="H238" s="39"/>
      <c r="I238" s="39"/>
      <c r="J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1"/>
    </row>
    <row r="239" spans="7:24" ht="15" customHeight="1">
      <c r="G239" s="39"/>
      <c r="H239" s="39"/>
      <c r="I239" s="39"/>
      <c r="J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1"/>
    </row>
    <row r="240" spans="7:24" ht="15" customHeight="1">
      <c r="G240" s="39"/>
      <c r="H240" s="39"/>
      <c r="I240" s="39"/>
      <c r="J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1"/>
    </row>
    <row r="241" spans="7:24" ht="15" customHeight="1">
      <c r="G241" s="39"/>
      <c r="H241" s="39"/>
      <c r="I241" s="39"/>
      <c r="J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1"/>
    </row>
    <row r="242" spans="7:24" ht="15" customHeight="1">
      <c r="G242" s="39"/>
      <c r="H242" s="39"/>
      <c r="I242" s="39"/>
      <c r="J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1"/>
    </row>
    <row r="243" spans="7:24" ht="15" customHeight="1">
      <c r="G243" s="39"/>
      <c r="H243" s="39"/>
      <c r="I243" s="39"/>
      <c r="J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1"/>
    </row>
    <row r="244" spans="7:24" ht="15" customHeight="1">
      <c r="G244" s="39"/>
      <c r="H244" s="39"/>
      <c r="I244" s="39"/>
      <c r="J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1"/>
    </row>
    <row r="245" spans="7:24" ht="15" customHeight="1">
      <c r="G245" s="39"/>
      <c r="H245" s="39"/>
      <c r="I245" s="39"/>
      <c r="J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1"/>
    </row>
    <row r="246" spans="7:24" ht="15" customHeight="1">
      <c r="G246" s="39"/>
      <c r="H246" s="39"/>
      <c r="I246" s="39"/>
      <c r="J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1"/>
    </row>
    <row r="247" spans="7:24" ht="15" customHeight="1">
      <c r="G247" s="39"/>
      <c r="H247" s="39"/>
      <c r="I247" s="39"/>
      <c r="J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1"/>
    </row>
    <row r="248" spans="7:24" ht="15" customHeight="1">
      <c r="G248" s="39"/>
      <c r="H248" s="39"/>
      <c r="I248" s="39"/>
      <c r="J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1"/>
    </row>
    <row r="249" spans="7:24" ht="15" customHeight="1">
      <c r="G249" s="39"/>
      <c r="H249" s="39"/>
      <c r="I249" s="39"/>
      <c r="J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1"/>
    </row>
    <row r="250" spans="7:24" ht="15" customHeight="1">
      <c r="G250" s="39"/>
      <c r="H250" s="39"/>
      <c r="I250" s="39"/>
      <c r="J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1"/>
    </row>
    <row r="251" spans="7:24" ht="15" customHeight="1">
      <c r="G251" s="39"/>
      <c r="H251" s="39"/>
      <c r="I251" s="39"/>
      <c r="J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1"/>
    </row>
    <row r="252" spans="7:24" ht="15" customHeight="1">
      <c r="G252" s="39"/>
      <c r="H252" s="39"/>
      <c r="I252" s="39"/>
      <c r="J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1"/>
    </row>
    <row r="253" spans="7:24" ht="15" customHeight="1">
      <c r="G253" s="39"/>
      <c r="H253" s="39"/>
      <c r="I253" s="39"/>
      <c r="J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1"/>
    </row>
    <row r="254" spans="7:24" ht="15" customHeight="1">
      <c r="G254" s="39"/>
      <c r="H254" s="39"/>
      <c r="I254" s="39"/>
      <c r="J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1"/>
    </row>
    <row r="255" spans="7:24" ht="15" customHeight="1">
      <c r="G255" s="39"/>
      <c r="H255" s="39"/>
      <c r="I255" s="39"/>
      <c r="J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1"/>
    </row>
    <row r="256" spans="7:24" ht="15" customHeight="1">
      <c r="G256" s="39"/>
      <c r="H256" s="39"/>
      <c r="I256" s="39"/>
      <c r="J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1"/>
    </row>
    <row r="257" spans="7:24" ht="15" customHeight="1">
      <c r="G257" s="39"/>
      <c r="H257" s="39"/>
      <c r="I257" s="39"/>
      <c r="J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1"/>
    </row>
    <row r="258" spans="7:24" ht="15" customHeight="1">
      <c r="G258" s="39"/>
      <c r="H258" s="39"/>
      <c r="I258" s="39"/>
      <c r="J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1"/>
    </row>
    <row r="259" spans="7:24" ht="15" customHeight="1">
      <c r="G259" s="39"/>
      <c r="H259" s="39"/>
      <c r="I259" s="39"/>
      <c r="J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1"/>
    </row>
    <row r="260" spans="7:24" ht="15" customHeight="1">
      <c r="G260" s="39"/>
      <c r="H260" s="39"/>
      <c r="I260" s="39"/>
      <c r="J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1"/>
    </row>
    <row r="261" spans="7:24" ht="15" customHeight="1">
      <c r="G261" s="39"/>
      <c r="H261" s="39"/>
      <c r="I261" s="39"/>
      <c r="J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1"/>
    </row>
    <row r="262" spans="7:24" ht="15" customHeight="1">
      <c r="G262" s="39"/>
      <c r="H262" s="39"/>
      <c r="I262" s="39"/>
      <c r="J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1"/>
    </row>
    <row r="263" spans="7:24" ht="15" customHeight="1">
      <c r="G263" s="39"/>
      <c r="H263" s="39"/>
      <c r="I263" s="39"/>
      <c r="J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1"/>
    </row>
    <row r="264" spans="7:24" ht="15" customHeight="1">
      <c r="G264" s="39"/>
      <c r="H264" s="39"/>
      <c r="I264" s="39"/>
      <c r="J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1"/>
    </row>
    <row r="265" spans="7:24" ht="15" customHeight="1">
      <c r="G265" s="39"/>
      <c r="H265" s="39"/>
      <c r="I265" s="39"/>
      <c r="J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1"/>
    </row>
    <row r="266" spans="7:24" ht="15" customHeight="1">
      <c r="G266" s="39"/>
      <c r="H266" s="39"/>
      <c r="I266" s="39"/>
      <c r="J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1"/>
    </row>
    <row r="267" spans="7:24" ht="15" customHeight="1">
      <c r="G267" s="39"/>
      <c r="H267" s="39"/>
      <c r="I267" s="39"/>
      <c r="J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1"/>
    </row>
    <row r="268" spans="7:24" ht="15" customHeight="1">
      <c r="G268" s="39"/>
      <c r="H268" s="39"/>
      <c r="I268" s="39"/>
      <c r="J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1"/>
    </row>
    <row r="269" spans="7:24" ht="15" customHeight="1">
      <c r="G269" s="39"/>
      <c r="H269" s="39"/>
      <c r="I269" s="39"/>
      <c r="J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1"/>
    </row>
    <row r="270" spans="7:24" ht="15" customHeight="1">
      <c r="G270" s="39"/>
      <c r="H270" s="39"/>
      <c r="I270" s="39"/>
      <c r="J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1"/>
    </row>
    <row r="271" spans="7:24" ht="15" customHeight="1">
      <c r="G271" s="39"/>
      <c r="H271" s="39"/>
      <c r="I271" s="39"/>
      <c r="J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1"/>
    </row>
    <row r="272" spans="7:24" ht="15" customHeight="1">
      <c r="G272" s="39"/>
      <c r="H272" s="39"/>
      <c r="I272" s="39"/>
      <c r="J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1"/>
    </row>
    <row r="273" spans="7:24" ht="15" customHeight="1">
      <c r="G273" s="39"/>
      <c r="H273" s="39"/>
      <c r="I273" s="39"/>
      <c r="J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1"/>
    </row>
    <row r="274" spans="7:24" ht="15" customHeight="1">
      <c r="G274" s="39"/>
      <c r="H274" s="39"/>
      <c r="I274" s="39"/>
      <c r="J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1"/>
    </row>
    <row r="275" spans="7:24" ht="15" customHeight="1">
      <c r="G275" s="39"/>
      <c r="H275" s="39"/>
      <c r="I275" s="39"/>
      <c r="J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1"/>
    </row>
    <row r="276" spans="7:24" ht="15" customHeight="1">
      <c r="G276" s="39"/>
      <c r="H276" s="39"/>
      <c r="I276" s="39"/>
      <c r="J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1"/>
    </row>
    <row r="277" spans="7:24" ht="15" customHeight="1">
      <c r="G277" s="39"/>
      <c r="H277" s="39"/>
      <c r="I277" s="39"/>
      <c r="J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1"/>
    </row>
    <row r="278" spans="7:24" ht="15" customHeight="1">
      <c r="G278" s="39"/>
      <c r="H278" s="39"/>
      <c r="I278" s="39"/>
      <c r="J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1"/>
    </row>
    <row r="279" spans="7:24" ht="15" customHeight="1">
      <c r="G279" s="39"/>
      <c r="H279" s="39"/>
      <c r="I279" s="39"/>
      <c r="J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1"/>
    </row>
    <row r="280" spans="7:24" ht="15" customHeight="1">
      <c r="G280" s="39"/>
      <c r="H280" s="39"/>
      <c r="I280" s="39"/>
      <c r="J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1"/>
    </row>
    <row r="281" spans="7:24" ht="15" customHeight="1">
      <c r="G281" s="39"/>
      <c r="H281" s="39"/>
      <c r="I281" s="39"/>
      <c r="J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1"/>
    </row>
    <row r="282" spans="7:24" ht="15" customHeight="1">
      <c r="G282" s="39"/>
      <c r="H282" s="39"/>
      <c r="I282" s="39"/>
      <c r="J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1"/>
    </row>
    <row r="283" spans="7:24" ht="15" customHeight="1">
      <c r="G283" s="39"/>
      <c r="H283" s="39"/>
      <c r="I283" s="39"/>
      <c r="J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1"/>
    </row>
    <row r="284" spans="7:24" ht="15" customHeight="1">
      <c r="G284" s="39"/>
      <c r="H284" s="39"/>
      <c r="I284" s="39"/>
      <c r="J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1"/>
    </row>
    <row r="285" spans="7:24" ht="15" customHeight="1">
      <c r="G285" s="39"/>
      <c r="H285" s="39"/>
      <c r="I285" s="39"/>
      <c r="J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1"/>
    </row>
    <row r="286" spans="7:24" ht="15" customHeight="1">
      <c r="G286" s="39"/>
      <c r="H286" s="39"/>
      <c r="I286" s="39"/>
      <c r="J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1"/>
    </row>
    <row r="287" spans="7:24" ht="15" customHeight="1">
      <c r="G287" s="39"/>
      <c r="H287" s="39"/>
      <c r="I287" s="39"/>
      <c r="J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1"/>
    </row>
    <row r="288" spans="7:24" ht="15" customHeight="1">
      <c r="G288" s="39"/>
      <c r="H288" s="39"/>
      <c r="I288" s="39"/>
      <c r="J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1"/>
    </row>
    <row r="289" spans="7:24" ht="15" customHeight="1">
      <c r="G289" s="39"/>
      <c r="H289" s="39"/>
      <c r="I289" s="39"/>
      <c r="J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1"/>
    </row>
    <row r="290" spans="7:24" ht="15" customHeight="1">
      <c r="G290" s="39"/>
      <c r="H290" s="39"/>
      <c r="I290" s="39"/>
      <c r="J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1"/>
    </row>
    <row r="291" spans="7:24" ht="15" customHeight="1">
      <c r="G291" s="39"/>
      <c r="H291" s="39"/>
      <c r="I291" s="39"/>
      <c r="J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1"/>
    </row>
    <row r="292" spans="7:24" ht="15" customHeight="1">
      <c r="G292" s="39"/>
      <c r="H292" s="39"/>
      <c r="I292" s="39"/>
      <c r="J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1"/>
    </row>
    <row r="293" spans="7:24" ht="15" customHeight="1">
      <c r="G293" s="39"/>
      <c r="H293" s="39"/>
      <c r="I293" s="39"/>
      <c r="J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1"/>
    </row>
    <row r="294" spans="7:24" ht="15" customHeight="1">
      <c r="G294" s="39"/>
      <c r="H294" s="39"/>
      <c r="I294" s="39"/>
      <c r="J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1"/>
    </row>
    <row r="295" spans="7:24" ht="15" customHeight="1">
      <c r="G295" s="39"/>
      <c r="H295" s="39"/>
      <c r="I295" s="39"/>
      <c r="J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1"/>
    </row>
    <row r="296" spans="7:24" ht="15" customHeight="1">
      <c r="G296" s="39"/>
      <c r="H296" s="39"/>
      <c r="I296" s="39"/>
      <c r="J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1"/>
    </row>
    <row r="297" spans="7:24" ht="15" customHeight="1">
      <c r="G297" s="39"/>
      <c r="H297" s="39"/>
      <c r="I297" s="39"/>
      <c r="J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1"/>
    </row>
    <row r="298" spans="7:24" ht="15" customHeight="1">
      <c r="G298" s="39"/>
      <c r="H298" s="39"/>
      <c r="I298" s="39"/>
      <c r="J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1"/>
    </row>
    <row r="299" spans="7:24" ht="15" customHeight="1">
      <c r="G299" s="39"/>
      <c r="H299" s="39"/>
      <c r="I299" s="39"/>
      <c r="J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1"/>
    </row>
    <row r="300" spans="7:24" ht="15" customHeight="1">
      <c r="G300" s="39"/>
      <c r="H300" s="39"/>
      <c r="I300" s="39"/>
      <c r="J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1"/>
    </row>
    <row r="301" spans="7:24" ht="15" customHeight="1">
      <c r="G301" s="39"/>
      <c r="H301" s="39"/>
      <c r="I301" s="39"/>
      <c r="J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1"/>
    </row>
    <row r="302" spans="7:24" ht="15" customHeight="1">
      <c r="G302" s="39"/>
      <c r="H302" s="39"/>
      <c r="I302" s="39"/>
      <c r="J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1"/>
    </row>
    <row r="303" spans="7:24" ht="15" customHeight="1">
      <c r="G303" s="39"/>
      <c r="H303" s="39"/>
      <c r="I303" s="39"/>
      <c r="J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1"/>
    </row>
    <row r="304" spans="7:24" ht="15" customHeight="1">
      <c r="G304" s="39"/>
      <c r="H304" s="39"/>
      <c r="I304" s="39"/>
      <c r="J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1"/>
    </row>
    <row r="305" spans="7:24" ht="15" customHeight="1">
      <c r="G305" s="39"/>
      <c r="H305" s="39"/>
      <c r="I305" s="39"/>
      <c r="J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1"/>
    </row>
    <row r="306" spans="7:24" ht="15" customHeight="1">
      <c r="G306" s="39"/>
      <c r="H306" s="39"/>
      <c r="I306" s="39"/>
      <c r="J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1"/>
    </row>
    <row r="307" spans="7:24" ht="15" customHeight="1">
      <c r="G307" s="39"/>
      <c r="H307" s="39"/>
      <c r="I307" s="39"/>
      <c r="J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1"/>
    </row>
    <row r="308" spans="7:24" ht="15" customHeight="1">
      <c r="G308" s="39"/>
      <c r="H308" s="39"/>
      <c r="I308" s="39"/>
      <c r="J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1"/>
    </row>
    <row r="309" spans="7:24" ht="15" customHeight="1">
      <c r="G309" s="39"/>
      <c r="H309" s="39"/>
      <c r="I309" s="39"/>
      <c r="J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1"/>
    </row>
    <row r="310" spans="7:24" ht="15" customHeight="1">
      <c r="G310" s="39"/>
      <c r="H310" s="39"/>
      <c r="I310" s="39"/>
      <c r="J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1"/>
    </row>
    <row r="311" spans="7:24" ht="15" customHeight="1">
      <c r="G311" s="39"/>
      <c r="H311" s="39"/>
      <c r="I311" s="39"/>
      <c r="J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1"/>
    </row>
    <row r="312" spans="7:24" ht="15" customHeight="1">
      <c r="G312" s="39"/>
      <c r="H312" s="39"/>
      <c r="I312" s="39"/>
      <c r="J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1"/>
    </row>
    <row r="313" spans="7:24" ht="15" customHeight="1">
      <c r="G313" s="39"/>
      <c r="H313" s="39"/>
      <c r="I313" s="39"/>
      <c r="J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1"/>
    </row>
    <row r="314" spans="7:24" ht="15" customHeight="1">
      <c r="G314" s="39"/>
      <c r="H314" s="39"/>
      <c r="I314" s="39"/>
      <c r="J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1"/>
    </row>
    <row r="315" spans="7:24" ht="15" customHeight="1">
      <c r="G315" s="39"/>
      <c r="H315" s="39"/>
      <c r="I315" s="39"/>
      <c r="J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1"/>
    </row>
    <row r="316" spans="7:24" ht="15" customHeight="1">
      <c r="G316" s="39"/>
      <c r="H316" s="39"/>
      <c r="I316" s="39"/>
      <c r="J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1"/>
    </row>
    <row r="317" spans="7:24" ht="15" customHeight="1">
      <c r="G317" s="39"/>
      <c r="H317" s="39"/>
      <c r="I317" s="39"/>
      <c r="J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1"/>
    </row>
    <row r="318" spans="7:24" ht="15" customHeight="1">
      <c r="G318" s="39"/>
      <c r="H318" s="39"/>
      <c r="I318" s="39"/>
      <c r="J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1"/>
    </row>
    <row r="319" spans="7:24" ht="15" customHeight="1">
      <c r="G319" s="39"/>
      <c r="H319" s="39"/>
      <c r="I319" s="39"/>
      <c r="J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1"/>
    </row>
    <row r="320" spans="7:24" ht="15" customHeight="1">
      <c r="G320" s="39"/>
      <c r="H320" s="39"/>
      <c r="I320" s="39"/>
      <c r="J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1"/>
    </row>
    <row r="321" spans="7:24" ht="15" customHeight="1">
      <c r="G321" s="39"/>
      <c r="H321" s="39"/>
      <c r="I321" s="39"/>
      <c r="J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1"/>
    </row>
    <row r="322" spans="7:24" ht="15" customHeight="1">
      <c r="G322" s="39"/>
      <c r="H322" s="39"/>
      <c r="I322" s="39"/>
      <c r="J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1"/>
    </row>
    <row r="323" spans="7:24" ht="15" customHeight="1">
      <c r="G323" s="39"/>
      <c r="H323" s="39"/>
      <c r="I323" s="39"/>
      <c r="J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1"/>
    </row>
    <row r="324" spans="7:24" ht="15" customHeight="1">
      <c r="G324" s="39"/>
      <c r="H324" s="39"/>
      <c r="I324" s="39"/>
      <c r="J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1"/>
    </row>
    <row r="325" spans="8:24" ht="15.75" customHeight="1">
      <c r="H325" s="39"/>
      <c r="J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1"/>
    </row>
    <row r="326" spans="8:24" ht="12.75" customHeight="1">
      <c r="H326" s="39"/>
      <c r="J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1"/>
    </row>
    <row r="327" spans="8:24" ht="12.75" customHeight="1">
      <c r="H327" s="39"/>
      <c r="J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1"/>
    </row>
    <row r="328" spans="8:24" ht="12.75" customHeight="1">
      <c r="H328" s="39"/>
      <c r="J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1"/>
    </row>
    <row r="329" spans="8:24" ht="12.75" customHeight="1">
      <c r="H329" s="39"/>
      <c r="J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1"/>
    </row>
    <row r="330" spans="8:24" ht="12.75" customHeight="1">
      <c r="H330" s="39"/>
      <c r="J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1"/>
    </row>
    <row r="331" spans="8:24" ht="12.75" customHeight="1">
      <c r="H331" s="39"/>
      <c r="J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1"/>
    </row>
    <row r="332" spans="8:24" ht="12.75" customHeight="1">
      <c r="H332" s="39"/>
      <c r="J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1"/>
    </row>
    <row r="333" spans="8:24" ht="12.75" customHeight="1">
      <c r="H333" s="39"/>
      <c r="J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1"/>
    </row>
    <row r="334" spans="8:24" ht="12.75" customHeight="1">
      <c r="H334" s="39"/>
      <c r="J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1"/>
    </row>
    <row r="335" spans="8:24" ht="12.75" customHeight="1">
      <c r="H335" s="39"/>
      <c r="J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1"/>
    </row>
    <row r="336" spans="8:24" ht="12.75" customHeight="1">
      <c r="H336" s="39"/>
      <c r="J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1"/>
    </row>
    <row r="337" spans="8:24" ht="12.75" customHeight="1">
      <c r="H337" s="39"/>
      <c r="J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1"/>
    </row>
    <row r="338" spans="8:24" ht="12.75" customHeight="1">
      <c r="H338" s="39"/>
      <c r="J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1"/>
    </row>
    <row r="339" spans="8:24" ht="12.75" customHeight="1">
      <c r="H339" s="39"/>
      <c r="J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1"/>
    </row>
    <row r="340" spans="8:24" ht="12.75" customHeight="1">
      <c r="H340" s="39"/>
      <c r="J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1"/>
    </row>
    <row r="341" spans="8:24" ht="12.75" customHeight="1">
      <c r="H341" s="39"/>
      <c r="J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1"/>
    </row>
    <row r="342" spans="8:24" ht="12.75" customHeight="1">
      <c r="H342" s="39"/>
      <c r="J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1"/>
    </row>
    <row r="343" spans="8:24" ht="12.75" customHeight="1">
      <c r="H343" s="39"/>
      <c r="J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1"/>
    </row>
    <row r="344" spans="8:24" ht="12.75" customHeight="1">
      <c r="H344" s="39"/>
      <c r="J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1"/>
    </row>
    <row r="345" spans="8:24" ht="12.75" customHeight="1">
      <c r="H345" s="39"/>
      <c r="J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1"/>
    </row>
    <row r="346" spans="8:24" ht="12.75" customHeight="1">
      <c r="H346" s="39"/>
      <c r="J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1"/>
    </row>
    <row r="347" spans="8:24" ht="12.75" customHeight="1">
      <c r="H347" s="39"/>
      <c r="J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1"/>
    </row>
    <row r="348" spans="8:24" ht="12.75" customHeight="1">
      <c r="H348" s="39"/>
      <c r="J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1"/>
    </row>
    <row r="349" spans="8:24" ht="12.75" customHeight="1">
      <c r="H349" s="39"/>
      <c r="J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1"/>
    </row>
    <row r="350" spans="8:24" ht="12.75" customHeight="1">
      <c r="H350" s="39"/>
      <c r="J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1"/>
    </row>
    <row r="351" spans="8:24" ht="12.75" customHeight="1">
      <c r="H351" s="39"/>
      <c r="J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1"/>
    </row>
  </sheetData>
  <sheetProtection password="8229" sheet="1" selectLockedCells="1"/>
  <mergeCells count="7">
    <mergeCell ref="V19:W19"/>
    <mergeCell ref="G19:I19"/>
    <mergeCell ref="J19:K19"/>
    <mergeCell ref="L19:N19"/>
    <mergeCell ref="O19:P19"/>
    <mergeCell ref="Q19:R19"/>
    <mergeCell ref="S19:U19"/>
  </mergeCells>
  <dataValidations count="12">
    <dataValidation type="list" allowBlank="1" showInputMessage="1" showErrorMessage="1" error="The entry you have made is not valid.  Please re-enter a correct value.  Valid entries are 0-9, N  (see Guidance Notes)." sqref="G171:I171 H172:H351 J171:J351 K171:W171">
      <formula1>"0,1,2,3,4,5,6,7,8,9,N"</formula1>
    </dataValidation>
    <dataValidation errorStyle="warning" type="custom" allowBlank="1" showInputMessage="1" showErrorMessage="1" prompt="LA MAINTAINED SCHOOLS / ACADEMIES: enter your 4-digit DfE Estab No.  If not known, please ask your LA.&#10;INDEPENDENT SCHOOLS, PRIVATE AND VOLUNTARY FUNDED  SETTINGS: leave this box blank and enter your URN in the next box." error="The school number you have entered is invalid.  Please re-enter your correct school number.  &#10;&#10;Independent schools must enter their URN (as used for Early Years Census) in the box below. " sqref="B6">
      <formula1>IF(OR(B6&lt;1000,B6&gt;7900),FALSE,IF(AND(B6&gt;5999,B6&lt;6900),FALSE,TRUE))</formula1>
    </dataValidation>
    <dataValidation errorStyle="information" allowBlank="1" showInputMessage="1" showErrorMessage="1" prompt="Enter only the name of your school/setting, not the address.  &#10;&#10;Do not enter any commas in the name.&#10;&#10;&#10;" sqref="B4"/>
    <dataValidation errorStyle="warning" type="whole" allowBlank="1" showInputMessage="1" showErrorMessage="1" prompt="INDEPENDENT SCHOOLS, PRIVATE &amp; VOLUNTARY FUNDED SETTINGS: enter your 6-digit Early Years Unique Reference Number (this will start with 5, 6 or 7).   If not known, ask your funding Authority. &#10;LA MAINTAINED SCHOOLS: leave this box blank." error="The URN you have entered is not valid.  Please re-enter your correct 6-digit number URN as used for Early Years Census - this will start with a 5, 6 or 7. " sqref="B7">
      <formula1>500000</formula1>
      <formula2>799999</formula2>
    </dataValidation>
    <dataValidation type="list" allowBlank="1" showInputMessage="1" showErrorMessage="1" error="The entry you have made is not valid.  Please re-enter a correct value.  Valid entries are 0-9 (see Guidance Notes)." sqref="L172:W351">
      <formula1>"n,N,1,2,3,4,5,6,7,8,9,0"</formula1>
    </dataValidation>
    <dataValidation type="list" allowBlank="1" showInputMessage="1" showErrorMessage="1" error="The entry you have made is not valid.  Please re-enter a correct value.  Valid entries are 0-9  (see Guidance Notes)." sqref="I172:I324 G172:G324">
      <formula1>"N,1,2,3,4,5,6,7,8,9,0"</formula1>
    </dataValidation>
    <dataValidation type="list" allowBlank="1" showInputMessage="1" showErrorMessage="1" error="The entry you have made is not valid.  Please re-enter a correct value.  Valid entries are 1-3, A  (see guidance notes)." sqref="H21:W170 G22:G170">
      <formula1>"1,2,3,A"</formula1>
    </dataValidation>
    <dataValidation errorStyle="warning" type="date" allowBlank="1" showInputMessage="1" showErrorMessage="1" error="The date of birth you have entered is either an invalid format or is out of expected range.  Please check and re-enter correct date in format dd/mm/yyyy. " sqref="E21:E170">
      <formula1>41518</formula1>
      <formula2>41882</formula2>
    </dataValidation>
    <dataValidation type="textLength" allowBlank="1" showErrorMessage="1" error="The UPN you have entered is not valid.  This must be a 13 character code allocated in accordance with the national formula. The first character must be alpha.  Please enter the correct UPN or contact your LEA for assistance." sqref="C21:C170">
      <formula1>13</formula1>
      <formula2>13</formula2>
    </dataValidation>
    <dataValidation type="list" showDropDown="1" showInputMessage="1" showErrorMessage="1" prompt="Enter your 3-digit Local Authority number.  &#10;&#10;If not known, please ask your Local Authority.&#10;" error="The number you have entered is not valid.  Please re-enter your correct 3-digit Local Authority number." sqref="B5">
      <formula1>LA_Numbers</formula1>
    </dataValidation>
    <dataValidation type="list" allowBlank="1" showInputMessage="1" showErrorMessage="1" error="The entry you have made is not valid.  Please re-enter a correct value.  Valid entries are 1-3, A  (see guidance notes)." sqref="G21">
      <formula1>"1,2,3,A"</formula1>
    </dataValidation>
    <dataValidation type="list" allowBlank="1" showInputMessage="1" showErrorMessage="1" error="Valid values are M (for a boy) and F (for a girl) in upper case" sqref="D21:D170">
      <formula1>"M,F"</formula1>
    </dataValidation>
  </dataValidations>
  <printOptions/>
  <pageMargins left="0.5" right="0.5" top="0.5" bottom="0.5" header="0.5" footer="0.5"/>
  <pageSetup fitToHeight="3" fitToWidth="1" horizontalDpi="600" verticalDpi="600" orientation="landscape" paperSize="9" scale="5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57"/>
  <sheetViews>
    <sheetView zoomScalePageLayoutView="0" workbookViewId="0" topLeftCell="A137">
      <selection activeCell="A155" sqref="A155"/>
    </sheetView>
  </sheetViews>
  <sheetFormatPr defaultColWidth="9.140625" defaultRowHeight="12.75"/>
  <sheetData>
    <row r="1" spans="1:7" ht="12.75">
      <c r="A1" s="38" t="s">
        <v>49</v>
      </c>
      <c r="B1" s="39"/>
      <c r="C1" s="66" t="s">
        <v>48</v>
      </c>
      <c r="D1" s="66"/>
      <c r="E1" s="1"/>
      <c r="F1" s="66" t="s">
        <v>22</v>
      </c>
      <c r="G1" s="66"/>
    </row>
    <row r="2" spans="1:7" ht="15">
      <c r="A2" s="40">
        <v>201</v>
      </c>
      <c r="B2" s="1"/>
      <c r="C2" s="33" t="s">
        <v>47</v>
      </c>
      <c r="D2" s="33" t="s">
        <v>46</v>
      </c>
      <c r="E2" s="1"/>
      <c r="F2" s="67" t="s">
        <v>45</v>
      </c>
      <c r="G2" s="67"/>
    </row>
    <row r="3" spans="1:7" ht="15">
      <c r="A3" s="42">
        <v>202</v>
      </c>
      <c r="B3" s="1"/>
      <c r="C3" s="30">
        <v>0</v>
      </c>
      <c r="D3" s="30" t="s">
        <v>23</v>
      </c>
      <c r="E3" s="1"/>
      <c r="F3" s="30" t="s">
        <v>23</v>
      </c>
      <c r="G3" s="44">
        <v>0</v>
      </c>
    </row>
    <row r="4" spans="1:7" ht="15">
      <c r="A4" s="42">
        <v>203</v>
      </c>
      <c r="B4" s="1"/>
      <c r="C4" s="30">
        <v>1</v>
      </c>
      <c r="D4" s="30" t="s">
        <v>24</v>
      </c>
      <c r="E4" s="1"/>
      <c r="F4" s="30" t="s">
        <v>24</v>
      </c>
      <c r="G4" s="44">
        <v>1</v>
      </c>
    </row>
    <row r="5" spans="1:7" ht="15">
      <c r="A5" s="42">
        <v>204</v>
      </c>
      <c r="B5" s="1"/>
      <c r="C5" s="30">
        <v>2</v>
      </c>
      <c r="D5" s="30" t="s">
        <v>11</v>
      </c>
      <c r="E5" s="1"/>
      <c r="F5" s="30" t="s">
        <v>11</v>
      </c>
      <c r="G5" s="44">
        <v>2</v>
      </c>
    </row>
    <row r="6" spans="1:7" ht="15">
      <c r="A6" s="42">
        <v>205</v>
      </c>
      <c r="B6" s="1"/>
      <c r="C6" s="30">
        <v>3</v>
      </c>
      <c r="D6" s="30" t="s">
        <v>25</v>
      </c>
      <c r="E6" s="1"/>
      <c r="F6" s="30" t="s">
        <v>25</v>
      </c>
      <c r="G6" s="44">
        <v>3</v>
      </c>
    </row>
    <row r="7" spans="1:7" ht="15">
      <c r="A7" s="42">
        <v>206</v>
      </c>
      <c r="B7" s="1"/>
      <c r="C7" s="30">
        <v>4</v>
      </c>
      <c r="D7" s="30" t="s">
        <v>26</v>
      </c>
      <c r="E7" s="1"/>
      <c r="F7" s="30" t="s">
        <v>26</v>
      </c>
      <c r="G7" s="44">
        <v>4</v>
      </c>
    </row>
    <row r="8" spans="1:7" ht="15">
      <c r="A8" s="40">
        <v>207</v>
      </c>
      <c r="B8" s="1"/>
      <c r="C8" s="30">
        <v>5</v>
      </c>
      <c r="D8" s="30" t="s">
        <v>27</v>
      </c>
      <c r="E8" s="1"/>
      <c r="F8" s="30" t="s">
        <v>27</v>
      </c>
      <c r="G8" s="44">
        <v>5</v>
      </c>
    </row>
    <row r="9" spans="1:7" ht="15">
      <c r="A9" s="42">
        <v>208</v>
      </c>
      <c r="B9" s="1"/>
      <c r="C9" s="30">
        <v>6</v>
      </c>
      <c r="D9" s="30" t="s">
        <v>28</v>
      </c>
      <c r="E9" s="1"/>
      <c r="F9" s="30" t="s">
        <v>28</v>
      </c>
      <c r="G9" s="44">
        <v>6</v>
      </c>
    </row>
    <row r="10" spans="1:7" ht="15">
      <c r="A10" s="42">
        <v>209</v>
      </c>
      <c r="B10" s="1"/>
      <c r="C10" s="30">
        <v>7</v>
      </c>
      <c r="D10" s="30" t="s">
        <v>29</v>
      </c>
      <c r="E10" s="1"/>
      <c r="F10" s="30" t="s">
        <v>29</v>
      </c>
      <c r="G10" s="44">
        <v>7</v>
      </c>
    </row>
    <row r="11" spans="1:7" ht="15">
      <c r="A11" s="42">
        <v>210</v>
      </c>
      <c r="B11" s="1"/>
      <c r="C11" s="30">
        <v>8</v>
      </c>
      <c r="D11" s="30" t="s">
        <v>30</v>
      </c>
      <c r="E11" s="1"/>
      <c r="F11" s="30" t="s">
        <v>30</v>
      </c>
      <c r="G11" s="44">
        <v>8</v>
      </c>
    </row>
    <row r="12" spans="1:7" ht="15">
      <c r="A12" s="42">
        <v>211</v>
      </c>
      <c r="B12" s="1"/>
      <c r="C12" s="30">
        <v>9</v>
      </c>
      <c r="D12" s="30" t="s">
        <v>31</v>
      </c>
      <c r="E12" s="1"/>
      <c r="F12" s="30" t="s">
        <v>31</v>
      </c>
      <c r="G12" s="44">
        <v>9</v>
      </c>
    </row>
    <row r="13" spans="1:7" ht="15">
      <c r="A13" s="42">
        <v>212</v>
      </c>
      <c r="B13" s="1"/>
      <c r="C13" s="30">
        <v>10</v>
      </c>
      <c r="D13" s="30" t="s">
        <v>32</v>
      </c>
      <c r="E13" s="1"/>
      <c r="F13" s="30" t="s">
        <v>32</v>
      </c>
      <c r="G13" s="44">
        <v>10</v>
      </c>
    </row>
    <row r="14" spans="1:7" ht="15">
      <c r="A14" s="40">
        <v>213</v>
      </c>
      <c r="B14" s="1"/>
      <c r="C14" s="30">
        <v>11</v>
      </c>
      <c r="D14" s="30" t="s">
        <v>33</v>
      </c>
      <c r="E14" s="1"/>
      <c r="F14" s="30" t="s">
        <v>33</v>
      </c>
      <c r="G14" s="44">
        <v>11</v>
      </c>
    </row>
    <row r="15" spans="1:7" ht="15">
      <c r="A15" s="42">
        <v>301</v>
      </c>
      <c r="B15" s="1"/>
      <c r="C15" s="30">
        <v>12</v>
      </c>
      <c r="D15" s="30" t="s">
        <v>34</v>
      </c>
      <c r="E15" s="1"/>
      <c r="F15" s="30" t="s">
        <v>34</v>
      </c>
      <c r="G15" s="44">
        <v>12</v>
      </c>
    </row>
    <row r="16" spans="1:7" ht="15">
      <c r="A16" s="42">
        <v>302</v>
      </c>
      <c r="B16" s="1"/>
      <c r="C16" s="30">
        <v>13</v>
      </c>
      <c r="D16" s="30" t="s">
        <v>35</v>
      </c>
      <c r="E16" s="1"/>
      <c r="F16" s="30" t="s">
        <v>35</v>
      </c>
      <c r="G16" s="44">
        <v>13</v>
      </c>
    </row>
    <row r="17" spans="1:7" ht="15">
      <c r="A17" s="42">
        <v>303</v>
      </c>
      <c r="B17" s="1"/>
      <c r="C17" s="30">
        <v>14</v>
      </c>
      <c r="D17" s="30" t="s">
        <v>36</v>
      </c>
      <c r="E17" s="1"/>
      <c r="F17" s="30" t="s">
        <v>36</v>
      </c>
      <c r="G17" s="44">
        <v>14</v>
      </c>
    </row>
    <row r="18" spans="1:7" ht="15">
      <c r="A18" s="42">
        <v>304</v>
      </c>
      <c r="B18" s="1"/>
      <c r="C18" s="30">
        <v>15</v>
      </c>
      <c r="D18" s="30" t="s">
        <v>9</v>
      </c>
      <c r="E18" s="1"/>
      <c r="F18" s="30" t="s">
        <v>9</v>
      </c>
      <c r="G18" s="44">
        <v>15</v>
      </c>
    </row>
    <row r="19" spans="1:7" ht="15">
      <c r="A19" s="42">
        <v>305</v>
      </c>
      <c r="B19" s="1"/>
      <c r="C19" s="30">
        <v>16</v>
      </c>
      <c r="D19" s="30" t="s">
        <v>37</v>
      </c>
      <c r="E19" s="1"/>
      <c r="F19" s="30" t="s">
        <v>37</v>
      </c>
      <c r="G19" s="44">
        <v>16</v>
      </c>
    </row>
    <row r="20" spans="1:7" ht="15">
      <c r="A20" s="42">
        <v>306</v>
      </c>
      <c r="B20" s="1"/>
      <c r="C20" s="30">
        <v>17</v>
      </c>
      <c r="D20" s="30" t="s">
        <v>38</v>
      </c>
      <c r="E20" s="1"/>
      <c r="F20" s="30" t="s">
        <v>38</v>
      </c>
      <c r="G20" s="44">
        <v>17</v>
      </c>
    </row>
    <row r="21" spans="1:7" ht="15">
      <c r="A21" s="42">
        <v>307</v>
      </c>
      <c r="B21" s="1"/>
      <c r="C21" s="30">
        <v>18</v>
      </c>
      <c r="D21" s="30" t="s">
        <v>39</v>
      </c>
      <c r="E21" s="1"/>
      <c r="F21" s="30" t="s">
        <v>39</v>
      </c>
      <c r="G21" s="44">
        <v>18</v>
      </c>
    </row>
    <row r="22" spans="1:7" ht="15">
      <c r="A22" s="42">
        <v>308</v>
      </c>
      <c r="B22" s="1"/>
      <c r="C22" s="30">
        <v>19</v>
      </c>
      <c r="D22" s="30" t="s">
        <v>10</v>
      </c>
      <c r="E22" s="1"/>
      <c r="F22" s="30" t="s">
        <v>10</v>
      </c>
      <c r="G22" s="44">
        <v>19</v>
      </c>
    </row>
    <row r="23" spans="1:7" ht="15">
      <c r="A23" s="42">
        <v>309</v>
      </c>
      <c r="B23" s="1"/>
      <c r="C23" s="30">
        <v>20</v>
      </c>
      <c r="D23" s="30" t="s">
        <v>40</v>
      </c>
      <c r="E23" s="1"/>
      <c r="F23" s="30" t="s">
        <v>40</v>
      </c>
      <c r="G23" s="44">
        <v>20</v>
      </c>
    </row>
    <row r="24" spans="1:7" ht="15">
      <c r="A24" s="42">
        <v>310</v>
      </c>
      <c r="B24" s="1"/>
      <c r="C24" s="30">
        <v>21</v>
      </c>
      <c r="D24" s="30" t="s">
        <v>41</v>
      </c>
      <c r="E24" s="1"/>
      <c r="F24" s="30" t="s">
        <v>41</v>
      </c>
      <c r="G24" s="44">
        <v>21</v>
      </c>
    </row>
    <row r="25" spans="1:7" ht="15">
      <c r="A25" s="42">
        <v>311</v>
      </c>
      <c r="B25" s="1"/>
      <c r="C25" s="30">
        <v>22</v>
      </c>
      <c r="D25" s="30" t="s">
        <v>42</v>
      </c>
      <c r="E25" s="1"/>
      <c r="F25" s="30" t="s">
        <v>42</v>
      </c>
      <c r="G25" s="44">
        <v>22</v>
      </c>
    </row>
    <row r="26" spans="1:5" ht="15">
      <c r="A26" s="42">
        <v>312</v>
      </c>
      <c r="B26" s="1"/>
      <c r="C26" s="1"/>
      <c r="D26" s="1"/>
      <c r="E26" s="41"/>
    </row>
    <row r="27" spans="1:5" ht="15">
      <c r="A27" s="42">
        <v>313</v>
      </c>
      <c r="B27" s="1"/>
      <c r="C27" s="1"/>
      <c r="D27" s="1"/>
      <c r="E27" s="41"/>
    </row>
    <row r="28" spans="1:5" ht="15">
      <c r="A28" s="42">
        <v>314</v>
      </c>
      <c r="B28" s="1"/>
      <c r="C28" s="1"/>
      <c r="D28" s="1"/>
      <c r="E28" s="41"/>
    </row>
    <row r="29" spans="1:5" ht="15">
      <c r="A29" s="40">
        <v>315</v>
      </c>
      <c r="B29" s="1"/>
      <c r="C29" s="1"/>
      <c r="D29" s="1"/>
      <c r="E29" s="41"/>
    </row>
    <row r="30" spans="1:5" ht="15">
      <c r="A30" s="42">
        <v>316</v>
      </c>
      <c r="B30" s="1"/>
      <c r="C30" s="1"/>
      <c r="D30" s="1"/>
      <c r="E30" s="41"/>
    </row>
    <row r="31" spans="1:5" ht="15">
      <c r="A31" s="42">
        <v>317</v>
      </c>
      <c r="B31" s="1"/>
      <c r="C31" s="1"/>
      <c r="D31" s="1"/>
      <c r="E31" s="41"/>
    </row>
    <row r="32" spans="1:5" ht="15">
      <c r="A32" s="42">
        <v>318</v>
      </c>
      <c r="B32" s="1"/>
      <c r="C32" s="1"/>
      <c r="D32" s="1"/>
      <c r="E32" s="41"/>
    </row>
    <row r="33" spans="1:5" ht="15">
      <c r="A33" s="42">
        <v>319</v>
      </c>
      <c r="B33" s="1"/>
      <c r="C33" s="1"/>
      <c r="D33" s="1"/>
      <c r="E33" s="41"/>
    </row>
    <row r="34" spans="1:5" ht="15">
      <c r="A34" s="42">
        <v>320</v>
      </c>
      <c r="B34" s="1"/>
      <c r="C34" s="1"/>
      <c r="D34" s="1"/>
      <c r="E34" s="41"/>
    </row>
    <row r="35" spans="1:5" ht="15">
      <c r="A35" s="42">
        <v>330</v>
      </c>
      <c r="B35" s="1"/>
      <c r="C35" s="1"/>
      <c r="D35" s="1"/>
      <c r="E35" s="41"/>
    </row>
    <row r="36" spans="1:5" ht="15">
      <c r="A36" s="42">
        <v>331</v>
      </c>
      <c r="B36" s="1"/>
      <c r="C36" s="1"/>
      <c r="D36" s="1"/>
      <c r="E36" s="41"/>
    </row>
    <row r="37" spans="1:5" ht="15">
      <c r="A37" s="42">
        <v>332</v>
      </c>
      <c r="B37" s="1"/>
      <c r="C37" s="1"/>
      <c r="D37" s="1"/>
      <c r="E37" s="41"/>
    </row>
    <row r="38" spans="1:5" ht="15">
      <c r="A38" s="42">
        <v>333</v>
      </c>
      <c r="B38" s="1"/>
      <c r="C38" s="1"/>
      <c r="D38" s="1"/>
      <c r="E38" s="41"/>
    </row>
    <row r="39" spans="1:5" ht="15">
      <c r="A39" s="42">
        <v>334</v>
      </c>
      <c r="B39" s="1"/>
      <c r="C39" s="1"/>
      <c r="D39" s="1"/>
      <c r="E39" s="41"/>
    </row>
    <row r="40" spans="1:5" ht="15">
      <c r="A40" s="42">
        <v>335</v>
      </c>
      <c r="B40" s="1"/>
      <c r="C40" s="1"/>
      <c r="D40" s="1"/>
      <c r="E40" s="41"/>
    </row>
    <row r="41" spans="1:5" ht="15">
      <c r="A41" s="42">
        <v>336</v>
      </c>
      <c r="B41" s="1"/>
      <c r="C41" s="1"/>
      <c r="D41" s="1"/>
      <c r="E41" s="41"/>
    </row>
    <row r="42" spans="1:5" ht="15">
      <c r="A42" s="42">
        <v>340</v>
      </c>
      <c r="B42" s="1"/>
      <c r="C42" s="1"/>
      <c r="D42" s="1"/>
      <c r="E42" s="41"/>
    </row>
    <row r="43" spans="1:5" ht="15">
      <c r="A43" s="42">
        <v>341</v>
      </c>
      <c r="B43" s="1"/>
      <c r="C43" s="1"/>
      <c r="D43" s="1"/>
      <c r="E43" s="41"/>
    </row>
    <row r="44" spans="1:5" ht="15">
      <c r="A44" s="42">
        <v>342</v>
      </c>
      <c r="B44" s="1"/>
      <c r="C44" s="1"/>
      <c r="D44" s="1"/>
      <c r="E44" s="41"/>
    </row>
    <row r="45" spans="1:5" ht="15">
      <c r="A45" s="42">
        <v>343</v>
      </c>
      <c r="B45" s="1"/>
      <c r="C45" s="1"/>
      <c r="D45" s="1"/>
      <c r="E45" s="41"/>
    </row>
    <row r="46" spans="1:5" ht="15">
      <c r="A46" s="42">
        <v>344</v>
      </c>
      <c r="B46" s="1"/>
      <c r="C46" s="1"/>
      <c r="D46" s="1"/>
      <c r="E46" s="41"/>
    </row>
    <row r="47" spans="1:5" ht="15">
      <c r="A47" s="42">
        <v>350</v>
      </c>
      <c r="B47" s="1"/>
      <c r="C47" s="1"/>
      <c r="D47" s="1"/>
      <c r="E47" s="41"/>
    </row>
    <row r="48" spans="1:5" ht="15">
      <c r="A48" s="42">
        <v>351</v>
      </c>
      <c r="B48" s="1"/>
      <c r="C48" s="1"/>
      <c r="D48" s="1"/>
      <c r="E48" s="41"/>
    </row>
    <row r="49" spans="1:5" ht="15">
      <c r="A49" s="42">
        <v>352</v>
      </c>
      <c r="B49" s="1"/>
      <c r="C49" s="1"/>
      <c r="D49" s="1"/>
      <c r="E49" s="41"/>
    </row>
    <row r="50" spans="1:5" ht="15">
      <c r="A50" s="42">
        <v>353</v>
      </c>
      <c r="B50" s="1"/>
      <c r="C50" s="1"/>
      <c r="D50" s="1"/>
      <c r="E50" s="41"/>
    </row>
    <row r="51" spans="1:5" ht="15">
      <c r="A51" s="42">
        <v>354</v>
      </c>
      <c r="B51" s="1"/>
      <c r="C51" s="1"/>
      <c r="D51" s="1"/>
      <c r="E51" s="41"/>
    </row>
    <row r="52" spans="1:5" ht="15">
      <c r="A52" s="42">
        <v>355</v>
      </c>
      <c r="B52" s="1"/>
      <c r="C52" s="1"/>
      <c r="D52" s="1"/>
      <c r="E52" s="41"/>
    </row>
    <row r="53" spans="1:5" ht="15">
      <c r="A53" s="42">
        <v>356</v>
      </c>
      <c r="B53" s="1"/>
      <c r="C53" s="1"/>
      <c r="D53" s="1"/>
      <c r="E53" s="41"/>
    </row>
    <row r="54" spans="1:5" ht="15">
      <c r="A54" s="42">
        <v>357</v>
      </c>
      <c r="B54" s="1"/>
      <c r="C54" s="1"/>
      <c r="D54" s="1"/>
      <c r="E54" s="41"/>
    </row>
    <row r="55" spans="1:5" ht="15">
      <c r="A55" s="42">
        <v>358</v>
      </c>
      <c r="B55" s="1"/>
      <c r="C55" s="1"/>
      <c r="D55" s="1"/>
      <c r="E55" s="41"/>
    </row>
    <row r="56" spans="1:5" ht="15">
      <c r="A56" s="42">
        <v>359</v>
      </c>
      <c r="B56" s="1"/>
      <c r="C56" s="1"/>
      <c r="D56" s="1"/>
      <c r="E56" s="41"/>
    </row>
    <row r="57" spans="1:5" ht="15">
      <c r="A57" s="42">
        <v>370</v>
      </c>
      <c r="B57" s="1"/>
      <c r="C57" s="1"/>
      <c r="D57" s="1"/>
      <c r="E57" s="41"/>
    </row>
    <row r="58" spans="1:5" ht="15">
      <c r="A58" s="42">
        <v>371</v>
      </c>
      <c r="B58" s="1"/>
      <c r="C58" s="1"/>
      <c r="D58" s="1"/>
      <c r="E58" s="41"/>
    </row>
    <row r="59" spans="1:5" ht="15">
      <c r="A59" s="42">
        <v>372</v>
      </c>
      <c r="B59" s="1"/>
      <c r="C59" s="1"/>
      <c r="D59" s="1"/>
      <c r="E59" s="41"/>
    </row>
    <row r="60" spans="1:5" ht="15">
      <c r="A60" s="42">
        <v>373</v>
      </c>
      <c r="B60" s="1"/>
      <c r="C60" s="1"/>
      <c r="D60" s="1"/>
      <c r="E60" s="41"/>
    </row>
    <row r="61" spans="1:5" ht="15">
      <c r="A61" s="42">
        <v>380</v>
      </c>
      <c r="B61" s="1"/>
      <c r="C61" s="1"/>
      <c r="D61" s="1"/>
      <c r="E61" s="41"/>
    </row>
    <row r="62" spans="1:5" ht="15">
      <c r="A62" s="42">
        <v>381</v>
      </c>
      <c r="B62" s="1"/>
      <c r="C62" s="1"/>
      <c r="D62" s="1"/>
      <c r="E62" s="41"/>
    </row>
    <row r="63" spans="1:5" ht="15">
      <c r="A63" s="42">
        <v>382</v>
      </c>
      <c r="B63" s="1"/>
      <c r="C63" s="1"/>
      <c r="D63" s="1"/>
      <c r="E63" s="41"/>
    </row>
    <row r="64" spans="1:5" ht="15">
      <c r="A64" s="42">
        <v>383</v>
      </c>
      <c r="B64" s="1"/>
      <c r="C64" s="1"/>
      <c r="D64" s="1"/>
      <c r="E64" s="41"/>
    </row>
    <row r="65" spans="1:5" ht="15">
      <c r="A65" s="42">
        <v>384</v>
      </c>
      <c r="B65" s="1"/>
      <c r="C65" s="1"/>
      <c r="D65" s="1"/>
      <c r="E65" s="41"/>
    </row>
    <row r="66" spans="1:5" ht="15">
      <c r="A66" s="42">
        <v>390</v>
      </c>
      <c r="B66" s="1"/>
      <c r="C66" s="1"/>
      <c r="D66" s="1"/>
      <c r="E66" s="41"/>
    </row>
    <row r="67" spans="1:5" ht="15">
      <c r="A67" s="42">
        <v>391</v>
      </c>
      <c r="B67" s="1"/>
      <c r="C67" s="1"/>
      <c r="D67" s="1"/>
      <c r="E67" s="41"/>
    </row>
    <row r="68" spans="1:5" ht="15">
      <c r="A68" s="42">
        <v>392</v>
      </c>
      <c r="B68" s="1"/>
      <c r="C68" s="1"/>
      <c r="D68" s="1"/>
      <c r="E68" s="41"/>
    </row>
    <row r="69" spans="1:5" ht="15">
      <c r="A69" s="42">
        <v>393</v>
      </c>
      <c r="B69" s="1"/>
      <c r="C69" s="1"/>
      <c r="D69" s="1"/>
      <c r="E69" s="41"/>
    </row>
    <row r="70" spans="1:5" ht="15">
      <c r="A70" s="42">
        <v>394</v>
      </c>
      <c r="B70" s="1"/>
      <c r="C70" s="1"/>
      <c r="D70" s="1"/>
      <c r="E70" s="41"/>
    </row>
    <row r="71" spans="1:5" ht="15">
      <c r="A71" s="42">
        <v>420</v>
      </c>
      <c r="B71" s="1"/>
      <c r="C71" s="1"/>
      <c r="D71" s="1"/>
      <c r="E71" s="41"/>
    </row>
    <row r="72" spans="1:5" ht="15">
      <c r="A72" s="42">
        <v>702</v>
      </c>
      <c r="B72" s="1"/>
      <c r="C72" s="1"/>
      <c r="D72" s="1"/>
      <c r="E72" s="41"/>
    </row>
    <row r="73" spans="1:5" ht="15">
      <c r="A73" s="42">
        <v>800</v>
      </c>
      <c r="B73" s="1"/>
      <c r="C73" s="1"/>
      <c r="D73" s="1"/>
      <c r="E73" s="41"/>
    </row>
    <row r="74" spans="1:5" ht="15">
      <c r="A74" s="42">
        <v>801</v>
      </c>
      <c r="B74" s="1"/>
      <c r="C74" s="1"/>
      <c r="D74" s="1"/>
      <c r="E74" s="41"/>
    </row>
    <row r="75" spans="1:5" ht="15">
      <c r="A75" s="42">
        <v>802</v>
      </c>
      <c r="B75" s="1"/>
      <c r="C75" s="1"/>
      <c r="D75" s="1"/>
      <c r="E75" s="41"/>
    </row>
    <row r="76" spans="1:5" ht="15">
      <c r="A76" s="42">
        <v>803</v>
      </c>
      <c r="B76" s="1"/>
      <c r="C76" s="1"/>
      <c r="D76" s="1"/>
      <c r="E76" s="41"/>
    </row>
    <row r="77" spans="1:5" ht="15">
      <c r="A77" s="42">
        <v>805</v>
      </c>
      <c r="B77" s="1"/>
      <c r="C77" s="1"/>
      <c r="D77" s="1"/>
      <c r="E77" s="41"/>
    </row>
    <row r="78" spans="1:5" ht="15">
      <c r="A78" s="42">
        <v>806</v>
      </c>
      <c r="B78" s="1"/>
      <c r="C78" s="1"/>
      <c r="D78" s="1"/>
      <c r="E78" s="41"/>
    </row>
    <row r="79" spans="1:5" ht="15">
      <c r="A79" s="42">
        <v>807</v>
      </c>
      <c r="B79" s="1"/>
      <c r="C79" s="1"/>
      <c r="D79" s="1"/>
      <c r="E79" s="41"/>
    </row>
    <row r="80" spans="1:5" ht="15">
      <c r="A80" s="42">
        <v>808</v>
      </c>
      <c r="B80" s="1"/>
      <c r="C80" s="1"/>
      <c r="D80" s="1"/>
      <c r="E80" s="41"/>
    </row>
    <row r="81" spans="1:5" ht="15">
      <c r="A81" s="42">
        <v>810</v>
      </c>
      <c r="B81" s="1"/>
      <c r="C81" s="1"/>
      <c r="D81" s="1"/>
      <c r="E81" s="41"/>
    </row>
    <row r="82" spans="1:5" ht="15">
      <c r="A82" s="42">
        <v>811</v>
      </c>
      <c r="B82" s="1"/>
      <c r="C82" s="1"/>
      <c r="D82" s="1"/>
      <c r="E82" s="41"/>
    </row>
    <row r="83" spans="1:5" ht="15">
      <c r="A83" s="42">
        <v>812</v>
      </c>
      <c r="B83" s="1"/>
      <c r="C83" s="1"/>
      <c r="D83" s="1"/>
      <c r="E83" s="41"/>
    </row>
    <row r="84" spans="1:5" ht="15">
      <c r="A84" s="42">
        <v>813</v>
      </c>
      <c r="B84" s="1"/>
      <c r="C84" s="1"/>
      <c r="D84" s="1"/>
      <c r="E84" s="41"/>
    </row>
    <row r="85" spans="1:5" ht="15">
      <c r="A85" s="42">
        <v>815</v>
      </c>
      <c r="B85" s="1"/>
      <c r="C85" s="1"/>
      <c r="D85" s="1"/>
      <c r="E85" s="41"/>
    </row>
    <row r="86" spans="1:5" ht="15">
      <c r="A86" s="42">
        <v>816</v>
      </c>
      <c r="B86" s="1"/>
      <c r="C86" s="1"/>
      <c r="D86" s="1"/>
      <c r="E86" s="41"/>
    </row>
    <row r="87" spans="1:5" ht="15">
      <c r="A87" s="42">
        <v>821</v>
      </c>
      <c r="B87" s="1"/>
      <c r="C87" s="1"/>
      <c r="D87" s="1"/>
      <c r="E87" s="41"/>
    </row>
    <row r="88" spans="1:5" ht="15">
      <c r="A88" s="42">
        <v>822</v>
      </c>
      <c r="B88" s="1"/>
      <c r="C88" s="1"/>
      <c r="D88" s="1"/>
      <c r="E88" s="41"/>
    </row>
    <row r="89" spans="1:5" ht="15">
      <c r="A89" s="42">
        <v>823</v>
      </c>
      <c r="B89" s="1"/>
      <c r="C89" s="1"/>
      <c r="D89" s="1"/>
      <c r="E89" s="41"/>
    </row>
    <row r="90" spans="1:5" ht="15">
      <c r="A90" s="42">
        <v>825</v>
      </c>
      <c r="B90" s="1"/>
      <c r="C90" s="1"/>
      <c r="D90" s="1"/>
      <c r="E90" s="41"/>
    </row>
    <row r="91" spans="1:5" ht="15">
      <c r="A91" s="42">
        <v>826</v>
      </c>
      <c r="B91" s="1"/>
      <c r="C91" s="1"/>
      <c r="D91" s="1"/>
      <c r="E91" s="41"/>
    </row>
    <row r="92" spans="1:5" ht="15">
      <c r="A92" s="42">
        <v>830</v>
      </c>
      <c r="B92" s="1"/>
      <c r="C92" s="1"/>
      <c r="D92" s="1"/>
      <c r="E92" s="41"/>
    </row>
    <row r="93" spans="1:5" ht="15">
      <c r="A93" s="42">
        <v>831</v>
      </c>
      <c r="B93" s="1"/>
      <c r="C93" s="1"/>
      <c r="D93" s="1"/>
      <c r="E93" s="41"/>
    </row>
    <row r="94" spans="1:5" ht="15">
      <c r="A94" s="42">
        <v>835</v>
      </c>
      <c r="B94" s="1"/>
      <c r="C94" s="1"/>
      <c r="D94" s="1"/>
      <c r="E94" s="41"/>
    </row>
    <row r="95" spans="1:5" ht="15">
      <c r="A95" s="42">
        <v>836</v>
      </c>
      <c r="B95" s="1"/>
      <c r="C95" s="1"/>
      <c r="D95" s="1"/>
      <c r="E95" s="41"/>
    </row>
    <row r="96" spans="1:5" ht="15">
      <c r="A96" s="42">
        <v>837</v>
      </c>
      <c r="B96" s="1"/>
      <c r="C96" s="1"/>
      <c r="D96" s="1"/>
      <c r="E96" s="41"/>
    </row>
    <row r="97" spans="1:5" ht="15">
      <c r="A97" s="42">
        <v>840</v>
      </c>
      <c r="B97" s="1"/>
      <c r="C97" s="1"/>
      <c r="D97" s="1"/>
      <c r="E97" s="41"/>
    </row>
    <row r="98" spans="1:5" ht="15">
      <c r="A98" s="42">
        <v>841</v>
      </c>
      <c r="B98" s="1"/>
      <c r="C98" s="1"/>
      <c r="D98" s="1"/>
      <c r="E98" s="41"/>
    </row>
    <row r="99" spans="1:5" ht="15">
      <c r="A99" s="42">
        <v>845</v>
      </c>
      <c r="B99" s="1"/>
      <c r="C99" s="1"/>
      <c r="D99" s="1"/>
      <c r="E99" s="41"/>
    </row>
    <row r="100" spans="1:5" ht="15">
      <c r="A100" s="42">
        <v>846</v>
      </c>
      <c r="B100" s="1"/>
      <c r="C100" s="1"/>
      <c r="D100" s="1"/>
      <c r="E100" s="41"/>
    </row>
    <row r="101" spans="1:5" ht="15">
      <c r="A101" s="42">
        <v>850</v>
      </c>
      <c r="B101" s="1"/>
      <c r="C101" s="1"/>
      <c r="D101" s="1"/>
      <c r="E101" s="41"/>
    </row>
    <row r="102" spans="1:5" ht="15">
      <c r="A102" s="42">
        <v>851</v>
      </c>
      <c r="B102" s="1"/>
      <c r="C102" s="1"/>
      <c r="D102" s="1"/>
      <c r="E102" s="41"/>
    </row>
    <row r="103" spans="1:5" ht="15">
      <c r="A103" s="40">
        <v>852</v>
      </c>
      <c r="B103" s="1"/>
      <c r="C103" s="1"/>
      <c r="D103" s="1"/>
      <c r="E103" s="41"/>
    </row>
    <row r="104" spans="1:5" ht="15">
      <c r="A104" s="42">
        <v>855</v>
      </c>
      <c r="B104" s="1"/>
      <c r="C104" s="1"/>
      <c r="D104" s="1"/>
      <c r="E104" s="41"/>
    </row>
    <row r="105" spans="1:5" ht="15">
      <c r="A105" s="42">
        <v>856</v>
      </c>
      <c r="B105" s="1"/>
      <c r="C105" s="1"/>
      <c r="D105" s="1"/>
      <c r="E105" s="41"/>
    </row>
    <row r="106" spans="1:5" ht="15">
      <c r="A106" s="42">
        <v>857</v>
      </c>
      <c r="B106" s="1"/>
      <c r="C106" s="1"/>
      <c r="D106" s="1"/>
      <c r="E106" s="41"/>
    </row>
    <row r="107" spans="1:5" ht="15">
      <c r="A107" s="42">
        <v>860</v>
      </c>
      <c r="B107" s="1"/>
      <c r="C107" s="1"/>
      <c r="D107" s="1"/>
      <c r="E107" s="41"/>
    </row>
    <row r="108" spans="1:5" ht="15">
      <c r="A108" s="42">
        <v>861</v>
      </c>
      <c r="B108" s="1"/>
      <c r="C108" s="1"/>
      <c r="D108" s="1"/>
      <c r="E108" s="41"/>
    </row>
    <row r="109" spans="1:5" ht="15">
      <c r="A109" s="42">
        <v>865</v>
      </c>
      <c r="B109" s="1"/>
      <c r="C109" s="1"/>
      <c r="D109" s="1"/>
      <c r="E109" s="41"/>
    </row>
    <row r="110" spans="1:5" ht="15">
      <c r="A110" s="42">
        <v>866</v>
      </c>
      <c r="B110" s="1"/>
      <c r="C110" s="1"/>
      <c r="D110" s="1"/>
      <c r="E110" s="41"/>
    </row>
    <row r="111" spans="1:5" ht="15">
      <c r="A111" s="42">
        <v>867</v>
      </c>
      <c r="B111" s="1"/>
      <c r="C111" s="1"/>
      <c r="D111" s="1"/>
      <c r="E111" s="41"/>
    </row>
    <row r="112" spans="1:5" ht="15">
      <c r="A112" s="42">
        <v>868</v>
      </c>
      <c r="B112" s="1"/>
      <c r="C112" s="1"/>
      <c r="D112" s="1"/>
      <c r="E112" s="41"/>
    </row>
    <row r="113" spans="1:5" ht="15">
      <c r="A113" s="42">
        <v>869</v>
      </c>
      <c r="B113" s="1"/>
      <c r="C113" s="1"/>
      <c r="D113" s="1"/>
      <c r="E113" s="41"/>
    </row>
    <row r="114" spans="1:5" ht="15">
      <c r="A114" s="42">
        <v>870</v>
      </c>
      <c r="B114" s="1"/>
      <c r="C114" s="1"/>
      <c r="D114" s="1"/>
      <c r="E114" s="41"/>
    </row>
    <row r="115" spans="1:5" ht="15">
      <c r="A115" s="42">
        <v>871</v>
      </c>
      <c r="B115" s="1"/>
      <c r="C115" s="1"/>
      <c r="D115" s="1"/>
      <c r="E115" s="41"/>
    </row>
    <row r="116" spans="1:5" ht="15">
      <c r="A116" s="42">
        <v>872</v>
      </c>
      <c r="B116" s="1"/>
      <c r="C116" s="1"/>
      <c r="D116" s="1"/>
      <c r="E116" s="41"/>
    </row>
    <row r="117" spans="1:5" ht="15">
      <c r="A117" s="42">
        <v>873</v>
      </c>
      <c r="B117" s="1"/>
      <c r="C117" s="1"/>
      <c r="D117" s="1"/>
      <c r="E117" s="41"/>
    </row>
    <row r="118" spans="1:5" ht="15">
      <c r="A118" s="42">
        <v>874</v>
      </c>
      <c r="B118" s="1"/>
      <c r="C118" s="1"/>
      <c r="D118" s="1"/>
      <c r="E118" s="41"/>
    </row>
    <row r="119" spans="1:5" ht="15">
      <c r="A119" s="42">
        <v>875</v>
      </c>
      <c r="B119" s="1"/>
      <c r="C119" s="1"/>
      <c r="D119" s="1"/>
      <c r="E119" s="41"/>
    </row>
    <row r="120" spans="1:5" ht="15">
      <c r="A120" s="42">
        <v>876</v>
      </c>
      <c r="B120" s="1"/>
      <c r="C120" s="1"/>
      <c r="D120" s="1"/>
      <c r="E120" s="41"/>
    </row>
    <row r="121" spans="1:5" ht="15">
      <c r="A121" s="42">
        <v>877</v>
      </c>
      <c r="B121" s="1"/>
      <c r="C121" s="1"/>
      <c r="D121" s="1"/>
      <c r="E121" s="41"/>
    </row>
    <row r="122" spans="1:5" ht="15">
      <c r="A122" s="42">
        <v>878</v>
      </c>
      <c r="B122" s="1"/>
      <c r="C122" s="1"/>
      <c r="D122" s="1"/>
      <c r="E122" s="41"/>
    </row>
    <row r="123" spans="1:5" ht="15">
      <c r="A123" s="42">
        <v>879</v>
      </c>
      <c r="B123" s="1"/>
      <c r="C123" s="1"/>
      <c r="D123" s="1"/>
      <c r="E123" s="41"/>
    </row>
    <row r="124" spans="1:5" ht="15">
      <c r="A124" s="42">
        <v>880</v>
      </c>
      <c r="B124" s="1"/>
      <c r="C124" s="1"/>
      <c r="D124" s="1"/>
      <c r="E124" s="41"/>
    </row>
    <row r="125" spans="1:5" ht="15">
      <c r="A125" s="42">
        <v>881</v>
      </c>
      <c r="B125" s="1"/>
      <c r="C125" s="1"/>
      <c r="D125" s="1"/>
      <c r="E125" s="41"/>
    </row>
    <row r="126" spans="1:5" ht="15">
      <c r="A126" s="42">
        <v>882</v>
      </c>
      <c r="B126" s="1"/>
      <c r="C126" s="1"/>
      <c r="D126" s="1"/>
      <c r="E126" s="41"/>
    </row>
    <row r="127" spans="1:5" ht="15">
      <c r="A127" s="42">
        <v>883</v>
      </c>
      <c r="B127" s="1"/>
      <c r="C127" s="1"/>
      <c r="D127" s="1"/>
      <c r="E127" s="41"/>
    </row>
    <row r="128" spans="1:5" ht="15">
      <c r="A128" s="42">
        <v>884</v>
      </c>
      <c r="B128" s="1"/>
      <c r="C128" s="1"/>
      <c r="D128" s="1"/>
      <c r="E128" s="41"/>
    </row>
    <row r="129" spans="1:5" ht="15">
      <c r="A129" s="42">
        <v>885</v>
      </c>
      <c r="B129" s="1"/>
      <c r="C129" s="1"/>
      <c r="D129" s="1"/>
      <c r="E129" s="41"/>
    </row>
    <row r="130" spans="1:5" ht="15">
      <c r="A130" s="42">
        <v>886</v>
      </c>
      <c r="B130" s="1"/>
      <c r="C130" s="1"/>
      <c r="D130" s="1"/>
      <c r="E130" s="41"/>
    </row>
    <row r="131" spans="1:5" ht="15">
      <c r="A131" s="42">
        <v>887</v>
      </c>
      <c r="B131" s="1"/>
      <c r="C131" s="1"/>
      <c r="D131" s="1"/>
      <c r="E131" s="41"/>
    </row>
    <row r="132" spans="1:5" ht="15">
      <c r="A132" s="42">
        <v>888</v>
      </c>
      <c r="B132" s="1"/>
      <c r="C132" s="1"/>
      <c r="D132" s="1"/>
      <c r="E132" s="41"/>
    </row>
    <row r="133" spans="1:5" ht="15">
      <c r="A133" s="42">
        <v>889</v>
      </c>
      <c r="B133" s="1"/>
      <c r="C133" s="1"/>
      <c r="D133" s="1"/>
      <c r="E133" s="41"/>
    </row>
    <row r="134" spans="1:5" ht="15">
      <c r="A134" s="42">
        <v>890</v>
      </c>
      <c r="B134" s="1"/>
      <c r="C134" s="1"/>
      <c r="D134" s="1"/>
      <c r="E134" s="41"/>
    </row>
    <row r="135" spans="1:5" ht="15">
      <c r="A135" s="42">
        <v>891</v>
      </c>
      <c r="B135" s="1"/>
      <c r="C135" s="1"/>
      <c r="D135" s="1"/>
      <c r="E135" s="41"/>
    </row>
    <row r="136" spans="1:5" ht="15">
      <c r="A136" s="42">
        <v>892</v>
      </c>
      <c r="B136" s="1"/>
      <c r="C136" s="1"/>
      <c r="D136" s="1"/>
      <c r="E136" s="41"/>
    </row>
    <row r="137" spans="1:5" ht="15">
      <c r="A137" s="42">
        <v>893</v>
      </c>
      <c r="B137" s="1"/>
      <c r="C137" s="1"/>
      <c r="D137" s="1"/>
      <c r="E137" s="41"/>
    </row>
    <row r="138" spans="1:5" ht="15">
      <c r="A138" s="42">
        <v>894</v>
      </c>
      <c r="B138" s="1"/>
      <c r="C138" s="1"/>
      <c r="D138" s="1"/>
      <c r="E138" s="41"/>
    </row>
    <row r="139" spans="1:5" ht="15">
      <c r="A139" s="42">
        <v>895</v>
      </c>
      <c r="B139" s="1"/>
      <c r="C139" s="1"/>
      <c r="D139" s="1"/>
      <c r="E139" s="41"/>
    </row>
    <row r="140" spans="1:5" ht="15">
      <c r="A140" s="42">
        <v>896</v>
      </c>
      <c r="B140" s="1"/>
      <c r="C140" s="1"/>
      <c r="D140" s="1"/>
      <c r="E140" s="41"/>
    </row>
    <row r="141" spans="1:5" ht="15">
      <c r="A141" s="42">
        <v>908</v>
      </c>
      <c r="B141" s="1"/>
      <c r="C141" s="1"/>
      <c r="D141" s="1"/>
      <c r="E141" s="41"/>
    </row>
    <row r="142" spans="1:5" ht="15">
      <c r="A142" s="42">
        <v>909</v>
      </c>
      <c r="B142" s="1"/>
      <c r="C142" s="1"/>
      <c r="D142" s="1"/>
      <c r="E142" s="41"/>
    </row>
    <row r="143" spans="1:5" ht="15">
      <c r="A143" s="42">
        <v>916</v>
      </c>
      <c r="B143" s="1"/>
      <c r="C143" s="1"/>
      <c r="D143" s="1"/>
      <c r="E143" s="41"/>
    </row>
    <row r="144" spans="1:5" ht="15">
      <c r="A144" s="42">
        <v>919</v>
      </c>
      <c r="B144" s="1"/>
      <c r="C144" s="1"/>
      <c r="D144" s="1"/>
      <c r="E144" s="41"/>
    </row>
    <row r="145" spans="1:5" ht="15">
      <c r="A145" s="42">
        <v>921</v>
      </c>
      <c r="B145" s="1"/>
      <c r="C145" s="1"/>
      <c r="D145" s="1"/>
      <c r="E145" s="41"/>
    </row>
    <row r="146" spans="1:5" ht="15">
      <c r="A146" s="42">
        <v>925</v>
      </c>
      <c r="B146" s="1"/>
      <c r="C146" s="1"/>
      <c r="D146" s="1"/>
      <c r="E146" s="41"/>
    </row>
    <row r="147" spans="1:5" ht="15">
      <c r="A147" s="42">
        <v>926</v>
      </c>
      <c r="B147" s="1"/>
      <c r="C147" s="1"/>
      <c r="D147" s="1"/>
      <c r="E147" s="41"/>
    </row>
    <row r="148" spans="1:5" ht="15">
      <c r="A148" s="42">
        <v>928</v>
      </c>
      <c r="B148" s="1"/>
      <c r="C148" s="1"/>
      <c r="D148" s="1"/>
      <c r="E148" s="41"/>
    </row>
    <row r="149" spans="1:5" ht="15">
      <c r="A149" s="42">
        <v>929</v>
      </c>
      <c r="B149" s="1"/>
      <c r="C149" s="1"/>
      <c r="D149" s="1"/>
      <c r="E149" s="41"/>
    </row>
    <row r="150" spans="1:5" ht="15">
      <c r="A150" s="42">
        <v>931</v>
      </c>
      <c r="B150" s="1"/>
      <c r="C150" s="1"/>
      <c r="D150" s="1"/>
      <c r="E150" s="41"/>
    </row>
    <row r="151" spans="1:5" ht="15">
      <c r="A151" s="42">
        <v>933</v>
      </c>
      <c r="B151" s="1"/>
      <c r="C151" s="1"/>
      <c r="D151" s="1"/>
      <c r="E151" s="41"/>
    </row>
    <row r="152" spans="1:5" ht="15">
      <c r="A152" s="42">
        <v>935</v>
      </c>
      <c r="B152" s="1"/>
      <c r="C152" s="1"/>
      <c r="D152" s="1"/>
      <c r="E152" s="41"/>
    </row>
    <row r="153" spans="1:5" ht="15">
      <c r="A153" s="42">
        <v>936</v>
      </c>
      <c r="B153" s="1"/>
      <c r="C153" s="1"/>
      <c r="D153" s="1"/>
      <c r="E153" s="41"/>
    </row>
    <row r="154" spans="1:5" ht="15">
      <c r="A154" s="42">
        <v>937</v>
      </c>
      <c r="B154" s="1"/>
      <c r="C154" s="1"/>
      <c r="D154" s="1"/>
      <c r="E154" s="41"/>
    </row>
    <row r="155" spans="1:5" ht="15">
      <c r="A155" s="42">
        <v>938</v>
      </c>
      <c r="B155" s="1"/>
      <c r="C155" s="1"/>
      <c r="D155" s="1"/>
      <c r="E155" s="41"/>
    </row>
    <row r="156" spans="1:5" ht="15">
      <c r="A156" s="42">
        <v>838</v>
      </c>
      <c r="B156" s="1"/>
      <c r="C156" s="1"/>
      <c r="D156" s="1"/>
      <c r="E156" s="41"/>
    </row>
    <row r="157" ht="15.75" thickBot="1">
      <c r="A157" s="43">
        <v>839</v>
      </c>
    </row>
  </sheetData>
  <sheetProtection password="8229" sheet="1" objects="1" scenarios="1"/>
  <mergeCells count="3">
    <mergeCell ref="C1:D1"/>
    <mergeCell ref="F2:G2"/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MALIK, Ehtsham</dc:creator>
  <cp:keywords/>
  <dc:description/>
  <cp:lastModifiedBy>Emily Gough</cp:lastModifiedBy>
  <cp:lastPrinted>2009-05-15T14:42:59Z</cp:lastPrinted>
  <dcterms:created xsi:type="dcterms:W3CDTF">2005-07-28T13:34:39Z</dcterms:created>
  <dcterms:modified xsi:type="dcterms:W3CDTF">2021-07-15T12:04:05Z</dcterms:modified>
  <cp:category/>
  <cp:version/>
  <cp:contentType/>
  <cp:contentStatus/>
</cp:coreProperties>
</file>